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26E1563E-3207-461E-B66A-5F60D025E7DF}" xr6:coauthVersionLast="47" xr6:coauthVersionMax="47" xr10:uidLastSave="{00000000-0000-0000-0000-000000000000}"/>
  <bookViews>
    <workbookView xWindow="-120" yWindow="-120" windowWidth="21840" windowHeight="13140" xr2:uid="{57904B07-44D7-4FE6-93F2-58976BD06D11}"/>
  </bookViews>
  <sheets>
    <sheet name="II D) 4 A" sheetId="1" r:id="rId1"/>
  </sheets>
  <definedNames>
    <definedName name="_xlnm.Print_Area" localSheetId="0">'II D) 4 A'!$A$1:$Q$80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" l="1"/>
  <c r="O22" i="1"/>
</calcChain>
</file>

<file path=xl/sharedStrings.xml><?xml version="1.0" encoding="utf-8"?>
<sst xmlns="http://schemas.openxmlformats.org/spreadsheetml/2006/main" count="94" uniqueCount="63">
  <si>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</si>
  <si>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</si>
  <si>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</si>
  <si>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</si>
  <si>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</si>
  <si>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4to. Trimestre 2023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</si>
  <si>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</si>
  <si>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</si>
  <si>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</si>
  <si>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</si>
  <si>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</si>
  <si>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</si>
  <si>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</si>
  <si>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</si>
  <si>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</si>
  <si>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</si>
  <si>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</si>
  <si>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</si>
  <si>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</si>
  <si>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</si>
  <si>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</si>
  <si>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</si>
  <si>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</si>
  <si>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</si>
  <si>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</si>
  <si>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</si>
  <si>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</si>
  <si>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</si>
  <si>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</si>
  <si>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AEME681012LU3</t>
  </si>
  <si>
    <t>AEME681012MHGRDL06</t>
  </si>
  <si>
    <t>ELIZABETH ARTEAGA MEDINA</t>
  </si>
  <si>
    <t>11301100331CF1920100.0054149</t>
  </si>
  <si>
    <t>11301</t>
  </si>
  <si>
    <t>1003</t>
  </si>
  <si>
    <t>3</t>
  </si>
  <si>
    <t>1</t>
  </si>
  <si>
    <t>CF19201</t>
  </si>
  <si>
    <t>00.0</t>
  </si>
  <si>
    <t>054149</t>
  </si>
  <si>
    <t>13DPT0001O</t>
  </si>
  <si>
    <t>LEFO6806231K3</t>
  </si>
  <si>
    <t>LEFO680623MHGNLR04</t>
  </si>
  <si>
    <t>ORQUIDEA MARIA LEINES FLORES</t>
  </si>
  <si>
    <t>11301100331CF3320600.0013116</t>
  </si>
  <si>
    <t>CF33206</t>
  </si>
  <si>
    <t>013116</t>
  </si>
  <si>
    <t>JIHG551114K28</t>
  </si>
  <si>
    <t>JIHG551114MHGMRR09</t>
  </si>
  <si>
    <t>GRACIELA JIMENEZ HERNANDEZ</t>
  </si>
  <si>
    <t>11301100331CF1920100.0054150</t>
  </si>
  <si>
    <t>054150</t>
  </si>
  <si>
    <t>QUBC6611222I5</t>
  </si>
  <si>
    <t>QUBC661122MHGRRC09</t>
  </si>
  <si>
    <t>CECILIA QUIROZ BRAVO</t>
  </si>
  <si>
    <t>11301100331CF1820300.0002683</t>
  </si>
  <si>
    <t>CF18203</t>
  </si>
  <si>
    <t>002683</t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</si>
  <si>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</si>
  <si>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</si>
  <si>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</si>
  <si>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</si>
  <si>
    <t xml:space="preserve">Eliminadas cuatro palabras correspondientes a la Clave Única de Registro de Población y cuatro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</si>
</sst>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 horizontal="center" vertical="center"/>
      <protection locked="0"/>
    </xf>
    <xf numFmtId="165" fontId="13" fillId="0" borderId="9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right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166" fontId="18" fillId="0" borderId="0" xfId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6" fillId="0" borderId="5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167" fontId="17" fillId="2" borderId="0" xfId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3" fillId="0" borderId="5" xfId="0" applyFont="1" applyBorder="1" applyProtection="1">
      <protection locked="0"/>
    </xf>
    <xf numFmtId="167" fontId="24" fillId="2" borderId="0" xfId="1" applyNumberFormat="1" applyFont="1" applyFill="1" applyBorder="1" applyProtection="1">
      <protection locked="0"/>
    </xf>
    <xf numFmtId="0" fontId="18" fillId="0" borderId="5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5" fillId="0" borderId="7" xfId="0" applyFont="1" applyBorder="1" applyProtection="1">
      <protection locked="0"/>
    </xf>
    <xf numFmtId="0" fontId="25" fillId="0" borderId="8" xfId="0" applyFont="1" applyBorder="1" applyProtection="1">
      <protection locked="0"/>
    </xf>
    <xf numFmtId="0" fontId="26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A9CE035-F347-447D-ABBE-1C107622A454}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965916-E025-4B7A-8247-DCB7AF70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50</xdr:row>
      <xdr:rowOff>71437</xdr:rowOff>
    </xdr:from>
    <xdr:to>
      <xdr:col>3</xdr:col>
      <xdr:colOff>4063653</xdr:colOff>
      <xdr:row>78</xdr:row>
      <xdr:rowOff>166686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AE4B08-E26D-4961-84F5-584D72A9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5406687"/>
          <a:ext cx="9540528" cy="5429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A0983F-21C7-4130-A1A1-FACEF3FCEE74}" name="Tabla5" displayName="Tabla5" ref="B16:Q20" totalsRowShown="0" headerRowDxfId="18" dataDxfId="17" tableBorderDxfId="16">
  <autoFilter ref="B16:Q20" xr:uid="{00000000-0009-0000-0100-000007000000}"/>
  <tableColumns count="16">
    <tableColumn id="2" xr3:uid="{007EA0A1-9F68-45B0-9E72-A13C55881F1A}" name="R.F.C." dataDxfId="15"/>
    <tableColumn id="3" xr3:uid="{59A545A1-F769-4357-9D06-BB51E14CAE9A}" name="CURP" dataDxfId="14"/>
    <tableColumn id="4" xr3:uid="{0BA1A2DF-EE2E-4875-96F1-4B6ABD9FF864}" name="NOMBRE" dataDxfId="13"/>
    <tableColumn id="5" xr3:uid="{039F4396-E64E-485C-BE62-862C88272ED1}" name="Clave integrada" dataDxfId="12"/>
    <tableColumn id="6" xr3:uid="{FB69E00D-D8C0-41F3-948B-AE3C23FB1A30}" name="Partida Presupuestal" dataDxfId="11"/>
    <tableColumn id="7" xr3:uid="{EE430868-B0BE-40E1-9BC5-61B8DFAEE2D9}" name="Código de Pago" dataDxfId="10"/>
    <tableColumn id="8" xr3:uid="{13544B2C-B247-4D1E-8523-04E8AB9D6D3B}" name="Clave de Unidad" dataDxfId="9"/>
    <tableColumn id="9" xr3:uid="{BCC18C56-B89A-49B8-A42D-885063454FA8}" name="Clave de Sub Unidad" dataDxfId="8"/>
    <tableColumn id="10" xr3:uid="{61C7FDCC-E96B-40B8-A3E3-2AF9F7405BAA}" name="Clave de Categoría" dataDxfId="7"/>
    <tableColumn id="11" xr3:uid="{9F17F013-18A6-4E53-8809-6C67ACB455B8}" name="Horas Semana Mes " dataDxfId="6"/>
    <tableColumn id="12" xr3:uid="{5F66DFFD-B7DC-4590-80CB-1DBAD62E054F}" name="Número de Plaza" dataDxfId="5"/>
    <tableColumn id="13" xr3:uid="{21E658BB-D2E6-4DFC-BD28-EE701E7767AF}" name="Periodo Licencia_x000a_Inicio" dataDxfId="4"/>
    <tableColumn id="14" xr3:uid="{BCD290BC-1AD9-4C62-BF5C-3A6207A82160}" name="Periodo Licencia_x000a_Conclusión" dataDxfId="3"/>
    <tableColumn id="15" xr3:uid="{4308AE77-AEAF-4893-9E4B-E19DD4FEE6C1}" name="Percepciones pagadas con Presupuesto Federal en el  Periodo reportado*" dataDxfId="2"/>
    <tableColumn id="16" xr3:uid="{6BE759E0-E913-4C9E-BAD4-EB78BABD5D02}" name="Percepciones pagadas con Presupuesto de otra Fuente en el  Periodo reportado*" dataDxfId="1"/>
    <tableColumn id="17" xr3:uid="{2140E089-102E-4F24-8483-DA7E3E1F4160}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83E3C-E51D-4402-84CD-130B9B4F7011}">
  <sheetPr>
    <tabColor rgb="FF00B050"/>
    <pageSetUpPr fitToPage="1"/>
  </sheetPr>
  <dimension ref="A1:IQ35"/>
  <sheetViews>
    <sheetView showGridLines="0" tabSelected="1" view="pageBreakPreview" zoomScale="40" zoomScaleNormal="100" zoomScaleSheetLayoutView="40" zoomScalePageLayoutView="69" workbookViewId="0">
      <selection activeCell="E17" sqref="E17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</v>
      </c>
      <c r="O10" s="10"/>
      <c r="P10" s="9" t="s">
        <v>5</v>
      </c>
      <c r="Q10" s="11"/>
    </row>
    <row r="11" spans="1:251" s="3" customFormat="1" ht="33.7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6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81.75" customHeight="1" x14ac:dyDescent="0.4">
      <c r="A13" s="18"/>
      <c r="B13" s="19" t="s">
        <v>7</v>
      </c>
      <c r="C13" s="19" t="s">
        <v>8</v>
      </c>
      <c r="D13" s="19" t="s">
        <v>9</v>
      </c>
      <c r="E13" s="20" t="s">
        <v>10</v>
      </c>
      <c r="F13" s="21" t="s">
        <v>11</v>
      </c>
      <c r="G13" s="21"/>
      <c r="H13" s="21"/>
      <c r="I13" s="21"/>
      <c r="J13" s="21"/>
      <c r="K13" s="21"/>
      <c r="L13" s="21"/>
      <c r="M13" s="19" t="s">
        <v>12</v>
      </c>
      <c r="N13" s="19"/>
      <c r="O13" s="19" t="s">
        <v>13</v>
      </c>
      <c r="P13" s="19" t="s">
        <v>14</v>
      </c>
      <c r="Q13" s="20" t="s">
        <v>15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105" customHeight="1" x14ac:dyDescent="0.4">
      <c r="A14" s="18"/>
      <c r="B14" s="19"/>
      <c r="C14" s="19"/>
      <c r="D14" s="19"/>
      <c r="E14" s="20"/>
      <c r="F14" s="23" t="s">
        <v>16</v>
      </c>
      <c r="G14" s="23" t="s">
        <v>17</v>
      </c>
      <c r="H14" s="23" t="s">
        <v>18</v>
      </c>
      <c r="I14" s="23" t="s">
        <v>19</v>
      </c>
      <c r="J14" s="23" t="s">
        <v>20</v>
      </c>
      <c r="K14" s="24" t="s">
        <v>21</v>
      </c>
      <c r="L14" s="23" t="s">
        <v>22</v>
      </c>
      <c r="M14" s="25" t="s">
        <v>23</v>
      </c>
      <c r="N14" s="24" t="s">
        <v>24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8"/>
    </row>
    <row r="16" spans="1:251" s="15" customFormat="1" ht="75" hidden="1" x14ac:dyDescent="0.3">
      <c r="B16" s="29" t="s">
        <v>7</v>
      </c>
      <c r="C16" s="29" t="s">
        <v>8</v>
      </c>
      <c r="D16" s="29" t="s">
        <v>9</v>
      </c>
      <c r="E16" s="29" t="s">
        <v>10</v>
      </c>
      <c r="F16" s="30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  <c r="K16" s="30" t="s">
        <v>21</v>
      </c>
      <c r="L16" s="30" t="s">
        <v>22</v>
      </c>
      <c r="M16" s="30" t="s">
        <v>25</v>
      </c>
      <c r="N16" s="30" t="s">
        <v>26</v>
      </c>
      <c r="O16" s="29" t="s">
        <v>27</v>
      </c>
      <c r="P16" s="29" t="s">
        <v>28</v>
      </c>
      <c r="Q16" s="29" t="s">
        <v>15</v>
      </c>
    </row>
    <row r="17" spans="2:17" s="15" customFormat="1" ht="52.5" customHeight="1" x14ac:dyDescent="0.3">
      <c r="B17" s="31" t="s">
        <v>29</v>
      </c>
      <c r="C17" s="31" t="s">
        <v>30</v>
      </c>
      <c r="D17" s="32" t="s">
        <v>31</v>
      </c>
      <c r="E17" s="33" t="s">
        <v>32</v>
      </c>
      <c r="F17" s="33" t="s">
        <v>33</v>
      </c>
      <c r="G17" s="34" t="s">
        <v>34</v>
      </c>
      <c r="H17" s="33" t="s">
        <v>35</v>
      </c>
      <c r="I17" s="33" t="s">
        <v>36</v>
      </c>
      <c r="J17" s="33" t="s">
        <v>37</v>
      </c>
      <c r="K17" s="35" t="s">
        <v>38</v>
      </c>
      <c r="L17" s="33" t="s">
        <v>39</v>
      </c>
      <c r="M17" s="36">
        <v>20231001</v>
      </c>
      <c r="N17" s="36">
        <v>20231231</v>
      </c>
      <c r="O17" s="37">
        <v>97780.82</v>
      </c>
      <c r="P17" s="37">
        <v>0</v>
      </c>
      <c r="Q17" s="33" t="s">
        <v>40</v>
      </c>
    </row>
    <row r="18" spans="2:17" s="15" customFormat="1" ht="52.5" customHeight="1" x14ac:dyDescent="0.3">
      <c r="B18" s="31" t="s">
        <v>41</v>
      </c>
      <c r="C18" s="31" t="s">
        <v>42</v>
      </c>
      <c r="D18" s="32" t="s">
        <v>43</v>
      </c>
      <c r="E18" s="33" t="s">
        <v>44</v>
      </c>
      <c r="F18" s="33" t="s">
        <v>33</v>
      </c>
      <c r="G18" s="34" t="s">
        <v>34</v>
      </c>
      <c r="H18" s="33" t="s">
        <v>35</v>
      </c>
      <c r="I18" s="33" t="s">
        <v>36</v>
      </c>
      <c r="J18" s="33" t="s">
        <v>45</v>
      </c>
      <c r="K18" s="35" t="s">
        <v>38</v>
      </c>
      <c r="L18" s="33" t="s">
        <v>46</v>
      </c>
      <c r="M18" s="36">
        <v>20231001</v>
      </c>
      <c r="N18" s="36">
        <v>20231231</v>
      </c>
      <c r="O18" s="37">
        <v>222009.60000000001</v>
      </c>
      <c r="P18" s="37">
        <v>0</v>
      </c>
      <c r="Q18" s="33" t="s">
        <v>40</v>
      </c>
    </row>
    <row r="19" spans="2:17" s="15" customFormat="1" ht="52.5" customHeight="1" x14ac:dyDescent="0.3">
      <c r="B19" s="31" t="s">
        <v>47</v>
      </c>
      <c r="C19" s="31" t="s">
        <v>48</v>
      </c>
      <c r="D19" s="32" t="s">
        <v>49</v>
      </c>
      <c r="E19" s="33" t="s">
        <v>50</v>
      </c>
      <c r="F19" s="33" t="s">
        <v>33</v>
      </c>
      <c r="G19" s="34" t="s">
        <v>34</v>
      </c>
      <c r="H19" s="33" t="s">
        <v>35</v>
      </c>
      <c r="I19" s="33" t="s">
        <v>36</v>
      </c>
      <c r="J19" s="33" t="s">
        <v>37</v>
      </c>
      <c r="K19" s="35" t="s">
        <v>38</v>
      </c>
      <c r="L19" s="33" t="s">
        <v>51</v>
      </c>
      <c r="M19" s="36">
        <v>20231001</v>
      </c>
      <c r="N19" s="36">
        <v>20231231</v>
      </c>
      <c r="O19" s="37">
        <v>97852.43</v>
      </c>
      <c r="P19" s="37">
        <v>0</v>
      </c>
      <c r="Q19" s="33" t="s">
        <v>40</v>
      </c>
    </row>
    <row r="20" spans="2:17" s="38" customFormat="1" ht="53.25" customHeight="1" x14ac:dyDescent="0.3">
      <c r="B20" s="31" t="s">
        <v>52</v>
      </c>
      <c r="C20" s="31" t="s">
        <v>53</v>
      </c>
      <c r="D20" s="32" t="s">
        <v>54</v>
      </c>
      <c r="E20" s="33" t="s">
        <v>55</v>
      </c>
      <c r="F20" s="33" t="s">
        <v>33</v>
      </c>
      <c r="G20" s="34" t="s">
        <v>34</v>
      </c>
      <c r="H20" s="33" t="s">
        <v>35</v>
      </c>
      <c r="I20" s="33" t="s">
        <v>36</v>
      </c>
      <c r="J20" s="33" t="s">
        <v>56</v>
      </c>
      <c r="K20" s="35" t="s">
        <v>38</v>
      </c>
      <c r="L20" s="33" t="s">
        <v>57</v>
      </c>
      <c r="M20" s="36">
        <v>20231001</v>
      </c>
      <c r="N20" s="36">
        <v>20231231</v>
      </c>
      <c r="O20" s="37">
        <v>103502.33</v>
      </c>
      <c r="P20" s="37">
        <v>0</v>
      </c>
      <c r="Q20" s="33" t="s">
        <v>40</v>
      </c>
    </row>
    <row r="21" spans="2:17" s="45" customFormat="1" ht="37.5" customHeight="1" x14ac:dyDescent="0.5">
      <c r="B21" s="39" t="s">
        <v>58</v>
      </c>
      <c r="C21" s="40">
        <v>4</v>
      </c>
      <c r="D21" s="41"/>
      <c r="E21" s="41"/>
      <c r="F21" s="41"/>
      <c r="G21" s="41"/>
      <c r="H21" s="41"/>
      <c r="I21" s="42"/>
      <c r="J21" s="43"/>
      <c r="K21" s="43"/>
      <c r="L21" s="44"/>
      <c r="Q21" s="46"/>
    </row>
    <row r="22" spans="2:17" s="45" customFormat="1" ht="23.25" hidden="1" x14ac:dyDescent="0.35">
      <c r="B22" s="47"/>
      <c r="C22" s="48"/>
      <c r="D22" s="48"/>
      <c r="E22" s="48"/>
      <c r="F22" s="48"/>
      <c r="G22" s="48"/>
      <c r="H22" s="48"/>
      <c r="I22" s="48"/>
      <c r="J22" s="48"/>
      <c r="K22" s="49"/>
      <c r="L22" s="50"/>
      <c r="M22" s="43" t="s">
        <v>59</v>
      </c>
      <c r="N22" s="43"/>
      <c r="O22" s="51">
        <f>SUM(Tabla5[Percepciones pagadas con Presupuesto Federal en el  Periodo reportado*])</f>
        <v>521145.18000000005</v>
      </c>
      <c r="P22" s="52"/>
      <c r="Q22" s="53"/>
    </row>
    <row r="23" spans="2:17" s="15" customFormat="1" ht="23.25" hidden="1" x14ac:dyDescent="0.35">
      <c r="B23" s="47"/>
      <c r="C23" s="48"/>
      <c r="D23" s="48"/>
      <c r="E23" s="48"/>
      <c r="F23" s="48"/>
      <c r="G23" s="48"/>
      <c r="H23" s="48"/>
      <c r="I23" s="48"/>
      <c r="J23" s="48"/>
      <c r="K23" s="49"/>
      <c r="L23" s="50"/>
      <c r="M23" s="43" t="s">
        <v>60</v>
      </c>
      <c r="N23" s="43"/>
      <c r="O23" s="43"/>
      <c r="P23" s="54">
        <f>SUM(Tabla5[Percepciones pagadas con Presupuesto de otra Fuente en el  Periodo reportado*])</f>
        <v>0</v>
      </c>
      <c r="Q23" s="55"/>
    </row>
    <row r="24" spans="2:17" s="15" customFormat="1" ht="18.75" x14ac:dyDescent="0.3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2:17" s="45" customFormat="1" ht="33.75" customHeight="1" x14ac:dyDescent="0.45">
      <c r="B25" s="59" t="s">
        <v>61</v>
      </c>
      <c r="E25" s="60"/>
    </row>
    <row r="26" spans="2:17" ht="18.75" x14ac:dyDescent="0.3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9" spans="2:17" ht="15" customHeight="1" x14ac:dyDescent="0.25">
      <c r="B29" s="61" t="s">
        <v>62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5" customHeight="1" x14ac:dyDescent="0.2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ht="15" customHeight="1" x14ac:dyDescent="0.2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5" customHeight="1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5" customHeight="1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</sheetData>
  <sheetProtection algorithmName="SHA-512" hashValue="9a5WdXv6B78hN8kRKV4lae3CEdYHQaNTfvAvGkmJNM1GHkPsNGaFhucKs9hlOqmExXQVRvVqo9vUrbNKvFCDUQ==" saltValue="jQeoUyjVdgZJliZJubwkKA==" spinCount="100000" sheet="1" formatCells="0" formatColumns="0" formatRows="0" insertColumns="0" insertRows="0" insertHyperlinks="0" deleteColumns="0" deleteRows="0" selectLockedCells="1" sort="0" autoFilter="0" pivotTables="0"/>
  <mergeCells count="15">
    <mergeCell ref="P13:P14"/>
    <mergeCell ref="Q13:Q14"/>
    <mergeCell ref="J21:K21"/>
    <mergeCell ref="M22:N22"/>
    <mergeCell ref="M23:O23"/>
    <mergeCell ref="B29:Q35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 xr:uid="{EEA74A9A-43A1-4D19-B259-679A1871B83D}"/>
  </dataValidations>
  <pageMargins left="0.98425196850393704" right="0.39370078740157483" top="0.51181102362204722" bottom="0.51181102362204722" header="0.31496062992125984" footer="0.31496062992125984"/>
  <pageSetup paperSize="5" scale="32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2024-01-12T03:42:02Z</dcterms:created>
  <dcterms:modified xsi:type="dcterms:W3CDTF">2024-01-12T03:42:20Z</dcterms:modified>
</cp:coreProperties>
</file>