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98CF1260-8B13-489C-B8A8-B028B1A3ADF9}" xr6:coauthVersionLast="47" xr6:coauthVersionMax="47" xr10:uidLastSave="{00000000-0000-0000-0000-000000000000}"/>
  <bookViews>
    <workbookView xWindow="-120" yWindow="-120" windowWidth="21840" windowHeight="13140" xr2:uid="{5A9C6128-0017-4857-AF7B-A5ACCA48BC6D}"/>
  </bookViews>
  <sheets>
    <sheet name="A Y  II D3" sheetId="1" r:id="rId1"/>
  </sheets>
  <externalReferences>
    <externalReference r:id="rId2"/>
  </externalReferences>
  <definedNames>
    <definedName name="_xlnm.Print_Area" localSheetId="0">'A Y  II D3'!$A$1:$X$86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9" i="1" l="1"/>
  <c r="O18" i="1"/>
</calcChain>
</file>

<file path=xl/sharedStrings.xml><?xml version="1.0" encoding="utf-8"?>
<sst xmlns="http://schemas.openxmlformats.org/spreadsheetml/2006/main" count="79" uniqueCount="57">
  <si>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</si>
  <si>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</si>
  <si>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</si>
  <si>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</si>
  <si>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</si>
  <si>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4to. Trimestre 2023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</si>
  <si>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</si>
  <si>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</si>
  <si>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</si>
  <si>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</si>
  <si>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</si>
  <si>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</si>
  <si>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</si>
  <si>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</si>
  <si>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</si>
  <si>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</si>
  <si>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</si>
  <si>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</si>
  <si>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</si>
  <si>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</si>
  <si>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</si>
  <si>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</si>
  <si>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</si>
  <si>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</si>
  <si>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</si>
  <si>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</si>
  <si>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</si>
  <si>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</si>
  <si>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</si>
  <si>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</si>
  <si>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</si>
  <si>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</si>
  <si>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</si>
  <si>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</si>
  <si>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</si>
  <si>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</si>
  <si>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</si>
  <si>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</si>
  <si>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11301100331CF1920100.0054154</t>
  </si>
  <si>
    <t>CF19201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</si>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</sst>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MS Shell Dlg 2"/>
    </font>
    <font>
      <sz val="16"/>
      <name val="Calibri"/>
      <family val="2"/>
      <scheme val="minor"/>
    </font>
    <font>
      <sz val="24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name val="MS Shell Dlg 2"/>
    </font>
    <font>
      <sz val="10"/>
      <name val="Calibri"/>
      <family val="2"/>
      <scheme val="minor"/>
    </font>
    <font>
      <sz val="9"/>
      <name val="Arial"/>
      <family val="2"/>
    </font>
    <font>
      <i/>
      <sz val="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" fontId="3" fillId="2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1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165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2" fontId="9" fillId="0" borderId="0" xfId="1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protection locked="0"/>
    </xf>
    <xf numFmtId="166" fontId="9" fillId="2" borderId="0" xfId="1" applyNumberFormat="1" applyFont="1" applyFill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9" fillId="6" borderId="0" xfId="0" applyFont="1" applyFill="1" applyProtection="1">
      <protection locked="0"/>
    </xf>
    <xf numFmtId="0" fontId="7" fillId="6" borderId="0" xfId="0" applyFont="1" applyFill="1" applyAlignment="1" applyProtection="1">
      <alignment horizontal="right"/>
      <protection locked="0"/>
    </xf>
    <xf numFmtId="167" fontId="7" fillId="6" borderId="0" xfId="1" applyNumberFormat="1" applyFont="1" applyFill="1" applyBorder="1" applyProtection="1">
      <protection locked="0"/>
    </xf>
    <xf numFmtId="0" fontId="9" fillId="0" borderId="5" xfId="0" applyFont="1" applyBorder="1" applyProtection="1">
      <protection locked="0"/>
    </xf>
    <xf numFmtId="0" fontId="7" fillId="6" borderId="0" xfId="0" applyFont="1" applyFill="1" applyAlignment="1" applyProtection="1">
      <alignment horizontal="right"/>
      <protection locked="0"/>
    </xf>
    <xf numFmtId="167" fontId="7" fillId="0" borderId="0" xfId="1" applyNumberFormat="1" applyFont="1" applyFill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89917F6-4943-4630-8E05-736EA04E5C22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349250</xdr:rowOff>
    </xdr:from>
    <xdr:to>
      <xdr:col>5</xdr:col>
      <xdr:colOff>222863</xdr:colOff>
      <xdr:row>6</xdr:row>
      <xdr:rowOff>1174750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900E80-7967-488F-A570-D286AF15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39750"/>
          <a:ext cx="14300813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51</xdr:row>
      <xdr:rowOff>63498</xdr:rowOff>
    </xdr:from>
    <xdr:to>
      <xdr:col>4</xdr:col>
      <xdr:colOff>2885632</xdr:colOff>
      <xdr:row>85</xdr:row>
      <xdr:rowOff>126999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28B8E1-2982-4633-AEC1-2AFAA7CD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" y="19865973"/>
          <a:ext cx="12061382" cy="6540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8AD4F6-118F-45C3-B484-AD4252141B12}" name="Tabla1" displayName="Tabla1" ref="B15:X16" totalsRowShown="0" headerRowDxfId="25" dataDxfId="24" tableBorderDxfId="23">
  <autoFilter ref="B15:X16" xr:uid="{00000000-0009-0000-0100-000002000000}"/>
  <tableColumns count="23">
    <tableColumn id="2" xr3:uid="{21F138E3-3BEA-4A8F-B933-2A4914333040}" name="R.F.C." dataDxfId="22"/>
    <tableColumn id="3" xr3:uid="{2EF81508-F5C8-434F-B1DF-79EC5E7B16A2}" name="CURP" dataDxfId="21"/>
    <tableColumn id="4" xr3:uid="{94E772F7-9D8A-424E-AB42-E00A0EF4B8CB}" name="Nombre" dataDxfId="20"/>
    <tableColumn id="5" xr3:uid="{B6DF31AA-94D0-4878-92C7-CA1A31A35596}" name="Clave integrada" dataDxfId="19"/>
    <tableColumn id="6" xr3:uid="{2B9F3D4E-E0AC-42CA-99C5-80B618C14531}" name="Partida Presupuestal" dataDxfId="18"/>
    <tableColumn id="7" xr3:uid="{E0FF2685-CEAD-48DA-99FA-A3E4991E3B19}" name="Código de Pago" dataDxfId="17"/>
    <tableColumn id="8" xr3:uid="{68DA84EE-8D2C-4E09-8FC4-CD42E49BF57D}" name="Clave de Unidad" dataDxfId="16"/>
    <tableColumn id="9" xr3:uid="{D392CF90-60A1-4AE2-AC0A-B8E7A57407E7}" name="Clave de Sub Unidad" dataDxfId="15"/>
    <tableColumn id="10" xr3:uid="{4B602035-8B2F-414D-A3F0-08963EEF81B4}" name="Clave de Categoría" dataDxfId="14"/>
    <tableColumn id="11" xr3:uid="{1BF650A0-2534-4F47-9BDA-5CADD8C438F6}" name="Horas Semana Mes " dataDxfId="13"/>
    <tableColumn id="12" xr3:uid="{F118AC50-5663-48E2-BC76-7E19C14029FA}" name="Número de Plaza" dataDxfId="12"/>
    <tableColumn id="13" xr3:uid="{A3E8BF5E-9903-41D6-BE5D-07D12AC1EE65}" name="Fecha Comisión_x000a_Inicio" dataDxfId="11"/>
    <tableColumn id="14" xr3:uid="{BB00454A-C539-4CD3-8395-0755FF85046B}" name="Fecha Comisión_x000a_Conclusión" dataDxfId="10"/>
    <tableColumn id="15" xr3:uid="{600ED8E6-2F72-4D1D-9745-E74DD85D308D}" name="Percepciones pagadas en el Periodo de Comisión con Presupuesto Federal*" dataDxfId="9" dataCellStyle="Millares"/>
    <tableColumn id="16" xr3:uid="{1FF4AD1B-BE54-4896-8913-3398334F74ED}" name="Percepciones pagadas en el Periodo de Comisión con Presupuesto de otra fuente*" dataDxfId="8"/>
    <tableColumn id="17" xr3:uid="{4A5AEAFC-5857-4280-BD49-73C59159F88A}" name="Clave CT Origen" dataDxfId="7"/>
    <tableColumn id="18" xr3:uid="{68F63B1D-3364-4E73-9D6A-44C6B9685F4B}" name="Clave" dataDxfId="6"/>
    <tableColumn id="19" xr3:uid="{F9CF12C8-6FF6-4C0B-8DE5-44DA63DE0BFB}" name="Turno" dataDxfId="5"/>
    <tableColumn id="20" xr3:uid="{53B37A66-3EED-430B-A6F7-DB84F4EB0C71}" name="Lugar de la comisión fuera del sector educativo" dataDxfId="4"/>
    <tableColumn id="21" xr3:uid="{ADD8F2F9-EDA8-48E1-B4E8-DE816427D94F}" name="Tipo de Comisión" dataDxfId="3"/>
    <tableColumn id="22" xr3:uid="{4571DDAA-A3BE-4DC2-80C5-B5E85A8BBE7C}" name="Función Específica" dataDxfId="2"/>
    <tableColumn id="23" xr3:uid="{37E0FFB0-5C9E-46DE-BB27-F3E2C2A48A2E}" name="Objeto de la comision" dataDxfId="1"/>
    <tableColumn id="24" xr3:uid="{F3F3CE0F-B9DF-4342-967A-47103B72C3EA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85F3F-FBED-4013-B356-0D61C6177BE5}">
  <sheetPr>
    <tabColor rgb="FF00B050"/>
    <pageSetUpPr fitToPage="1"/>
  </sheetPr>
  <dimension ref="B2:X169"/>
  <sheetViews>
    <sheetView showGridLines="0" tabSelected="1" view="pageBreakPreview" zoomScale="30" zoomScaleNormal="30" zoomScaleSheetLayoutView="30" zoomScalePageLayoutView="10" workbookViewId="0">
      <selection activeCell="D20" sqref="D20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6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1</v>
      </c>
      <c r="U8" s="4"/>
      <c r="V8" s="4"/>
      <c r="W8" s="3" t="s">
        <v>2</v>
      </c>
      <c r="X8" s="5"/>
    </row>
    <row r="9" spans="2:24" s="6" customFormat="1" ht="52.5" customHeight="1" x14ac:dyDescent="0.7">
      <c r="B9" s="7" t="s">
        <v>3</v>
      </c>
      <c r="C9" s="8"/>
      <c r="D9" s="8"/>
      <c r="E9" s="8"/>
      <c r="F9" s="8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 t="s">
        <v>4</v>
      </c>
      <c r="U9" s="10"/>
      <c r="V9" s="10"/>
      <c r="W9" s="11" t="s">
        <v>5</v>
      </c>
      <c r="X9" s="12"/>
    </row>
    <row r="10" spans="2:24" s="6" customFormat="1" ht="52.5" customHeight="1" x14ac:dyDescent="0.7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 t="s">
        <v>6</v>
      </c>
    </row>
    <row r="11" spans="2:24" ht="21" x14ac:dyDescent="0.35">
      <c r="B11" s="16"/>
      <c r="C11" s="17"/>
      <c r="D11" s="17"/>
      <c r="E11" s="17"/>
      <c r="F11" s="17"/>
      <c r="G11" s="17"/>
      <c r="H11" s="17"/>
      <c r="I11" s="17"/>
      <c r="J11" s="17"/>
      <c r="K11" s="16"/>
      <c r="L11" s="16"/>
    </row>
    <row r="12" spans="2:24" s="20" customFormat="1" ht="123.75" customHeight="1" x14ac:dyDescent="0.5">
      <c r="B12" s="18" t="s">
        <v>7</v>
      </c>
      <c r="C12" s="18" t="s">
        <v>8</v>
      </c>
      <c r="D12" s="18" t="s">
        <v>9</v>
      </c>
      <c r="E12" s="18" t="s">
        <v>10</v>
      </c>
      <c r="F12" s="19" t="s">
        <v>11</v>
      </c>
      <c r="G12" s="19"/>
      <c r="H12" s="19"/>
      <c r="I12" s="19"/>
      <c r="J12" s="19"/>
      <c r="K12" s="19"/>
      <c r="L12" s="19"/>
      <c r="M12" s="18" t="s">
        <v>12</v>
      </c>
      <c r="N12" s="18"/>
      <c r="O12" s="18" t="s">
        <v>13</v>
      </c>
      <c r="P12" s="18" t="s">
        <v>14</v>
      </c>
      <c r="Q12" s="18" t="s">
        <v>15</v>
      </c>
      <c r="R12" s="18" t="s">
        <v>16</v>
      </c>
      <c r="S12" s="18"/>
      <c r="T12" s="18" t="s">
        <v>17</v>
      </c>
      <c r="U12" s="18" t="s">
        <v>18</v>
      </c>
      <c r="V12" s="18" t="s">
        <v>19</v>
      </c>
      <c r="W12" s="18" t="s">
        <v>20</v>
      </c>
      <c r="X12" s="18" t="s">
        <v>21</v>
      </c>
    </row>
    <row r="13" spans="2:24" s="20" customFormat="1" ht="132" customHeight="1" x14ac:dyDescent="0.5">
      <c r="B13" s="18"/>
      <c r="C13" s="18"/>
      <c r="D13" s="18"/>
      <c r="E13" s="18"/>
      <c r="F13" s="21" t="s">
        <v>22</v>
      </c>
      <c r="G13" s="21" t="s">
        <v>23</v>
      </c>
      <c r="H13" s="21" t="s">
        <v>24</v>
      </c>
      <c r="I13" s="21" t="s">
        <v>25</v>
      </c>
      <c r="J13" s="21" t="s">
        <v>26</v>
      </c>
      <c r="K13" s="22" t="s">
        <v>27</v>
      </c>
      <c r="L13" s="21" t="s">
        <v>28</v>
      </c>
      <c r="M13" s="21" t="s">
        <v>29</v>
      </c>
      <c r="N13" s="21" t="s">
        <v>30</v>
      </c>
      <c r="O13" s="18"/>
      <c r="P13" s="18"/>
      <c r="Q13" s="18"/>
      <c r="R13" s="21" t="s">
        <v>31</v>
      </c>
      <c r="S13" s="21" t="s">
        <v>32</v>
      </c>
      <c r="T13" s="18"/>
      <c r="U13" s="18"/>
      <c r="V13" s="18"/>
      <c r="W13" s="18"/>
      <c r="X13" s="18"/>
    </row>
    <row r="15" spans="2:24" ht="38.25" hidden="1" x14ac:dyDescent="0.25">
      <c r="B15" s="23" t="s">
        <v>7</v>
      </c>
      <c r="C15" s="23" t="s">
        <v>8</v>
      </c>
      <c r="D15" s="23" t="s">
        <v>9</v>
      </c>
      <c r="E15" s="23" t="s">
        <v>10</v>
      </c>
      <c r="F15" s="24" t="s">
        <v>22</v>
      </c>
      <c r="G15" s="24" t="s">
        <v>23</v>
      </c>
      <c r="H15" s="24" t="s">
        <v>24</v>
      </c>
      <c r="I15" s="24" t="s">
        <v>25</v>
      </c>
      <c r="J15" s="24" t="s">
        <v>26</v>
      </c>
      <c r="K15" s="24" t="s">
        <v>27</v>
      </c>
      <c r="L15" s="24" t="s">
        <v>28</v>
      </c>
      <c r="M15" s="24" t="s">
        <v>33</v>
      </c>
      <c r="N15" s="24" t="s">
        <v>34</v>
      </c>
      <c r="O15" s="23" t="s">
        <v>13</v>
      </c>
      <c r="P15" s="23" t="s">
        <v>14</v>
      </c>
      <c r="Q15" s="23" t="s">
        <v>15</v>
      </c>
      <c r="R15" s="24" t="s">
        <v>31</v>
      </c>
      <c r="S15" s="24" t="s">
        <v>32</v>
      </c>
      <c r="T15" s="23" t="s">
        <v>17</v>
      </c>
      <c r="U15" s="23" t="s">
        <v>18</v>
      </c>
      <c r="V15" s="23" t="s">
        <v>19</v>
      </c>
      <c r="W15" s="23" t="s">
        <v>20</v>
      </c>
      <c r="X15" s="23" t="s">
        <v>21</v>
      </c>
    </row>
    <row r="16" spans="2:24" s="29" customFormat="1" ht="102" customHeight="1" x14ac:dyDescent="0.25">
      <c r="B16" s="25" t="s">
        <v>35</v>
      </c>
      <c r="C16" s="26" t="s">
        <v>36</v>
      </c>
      <c r="D16" s="27" t="s">
        <v>37</v>
      </c>
      <c r="E16" s="28" t="s">
        <v>38</v>
      </c>
      <c r="F16" s="29">
        <v>11301</v>
      </c>
      <c r="G16" s="30">
        <v>1003</v>
      </c>
      <c r="H16" s="29">
        <v>3</v>
      </c>
      <c r="I16" s="29">
        <v>1</v>
      </c>
      <c r="J16" s="29" t="s">
        <v>39</v>
      </c>
      <c r="K16" s="31">
        <v>0</v>
      </c>
      <c r="L16" s="29" t="s">
        <v>40</v>
      </c>
      <c r="M16" s="32">
        <v>20191031</v>
      </c>
      <c r="N16" s="29">
        <v>20250930</v>
      </c>
      <c r="O16" s="33">
        <v>91292.14</v>
      </c>
      <c r="P16" s="34">
        <v>0</v>
      </c>
      <c r="Q16" s="29" t="s">
        <v>41</v>
      </c>
      <c r="R16" s="29" t="s">
        <v>41</v>
      </c>
      <c r="S16" s="35" t="s">
        <v>42</v>
      </c>
      <c r="T16" s="35" t="s">
        <v>43</v>
      </c>
      <c r="U16" s="35" t="s">
        <v>44</v>
      </c>
      <c r="V16" s="35" t="s">
        <v>45</v>
      </c>
      <c r="W16" s="29" t="s">
        <v>46</v>
      </c>
      <c r="X16" s="36" t="s">
        <v>47</v>
      </c>
    </row>
    <row r="17" spans="2:24" s="40" customFormat="1" ht="47.25" customHeight="1" x14ac:dyDescent="0.5">
      <c r="B17" s="37" t="s">
        <v>48</v>
      </c>
      <c r="C17" s="38">
        <v>1</v>
      </c>
      <c r="D17" s="20"/>
      <c r="E17" s="20"/>
      <c r="F17" s="20"/>
      <c r="G17" s="20"/>
      <c r="H17" s="20"/>
      <c r="I17" s="20"/>
      <c r="J17" s="20"/>
      <c r="K17" s="39" t="s">
        <v>49</v>
      </c>
      <c r="L17" s="38">
        <v>1</v>
      </c>
      <c r="Q17" s="20"/>
      <c r="R17" s="20"/>
      <c r="S17" s="20"/>
      <c r="T17" s="20"/>
      <c r="U17" s="20"/>
      <c r="V17" s="20"/>
      <c r="W17" s="20"/>
      <c r="X17" s="41"/>
    </row>
    <row r="18" spans="2:24" s="40" customFormat="1" ht="36" hidden="1" customHeight="1" x14ac:dyDescent="0.5">
      <c r="B18" s="42"/>
      <c r="K18" s="43"/>
      <c r="M18" s="44"/>
      <c r="N18" s="45" t="s">
        <v>50</v>
      </c>
      <c r="O18" s="46">
        <f>SUBTOTAL(109,Tabla1[Percepciones pagadas en el Periodo de Comisión con Presupuesto Federal*])</f>
        <v>91292.14</v>
      </c>
      <c r="P18" s="44"/>
      <c r="X18" s="47"/>
    </row>
    <row r="19" spans="2:24" s="40" customFormat="1" ht="36" hidden="1" customHeight="1" x14ac:dyDescent="0.5">
      <c r="B19" s="42"/>
      <c r="K19" s="43"/>
      <c r="M19" s="48" t="s">
        <v>51</v>
      </c>
      <c r="N19" s="48"/>
      <c r="O19" s="48"/>
      <c r="P19" s="46">
        <v>0</v>
      </c>
      <c r="Q19" s="49"/>
      <c r="X19" s="47"/>
    </row>
    <row r="20" spans="2:24" s="53" customFormat="1" ht="59.25" customHeight="1" x14ac:dyDescent="0.35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 t="s">
        <v>52</v>
      </c>
      <c r="X20" s="52"/>
    </row>
    <row r="21" spans="2:24" s="54" customFormat="1" ht="36" customHeight="1" x14ac:dyDescent="0.5">
      <c r="B21" s="54" t="s">
        <v>53</v>
      </c>
    </row>
    <row r="22" spans="2:24" s="54" customFormat="1" ht="36" customHeight="1" x14ac:dyDescent="0.5">
      <c r="B22" s="55" t="s">
        <v>54</v>
      </c>
      <c r="F22" s="56"/>
    </row>
    <row r="23" spans="2:24" x14ac:dyDescent="0.25">
      <c r="B23" s="57"/>
      <c r="C23" s="57"/>
      <c r="D23" s="57"/>
      <c r="E23" s="57"/>
      <c r="F23" s="58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36" spans="2:24" ht="114.75" customHeight="1" x14ac:dyDescent="0.25">
      <c r="B36" s="59" t="s">
        <v>55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</row>
    <row r="40" spans="2:24" x14ac:dyDescent="0.25">
      <c r="E40" s="1" t="s">
        <v>56</v>
      </c>
    </row>
    <row r="169" spans="3:3" x14ac:dyDescent="0.25">
      <c r="C169" s="1">
        <f>COUNT([1]!Tabla11[Jornada])</f>
        <v>0</v>
      </c>
    </row>
  </sheetData>
  <sheetProtection algorithmName="SHA-512" hashValue="/fptpEWJvUasKogHs/kSqNHJzCRTos3LEK1Bx+0ak09enKh0FF6Hezk6cJktn+8sOSzmSYlq4o0PjcjoG4GNMg==" saltValue="PBLfhhIzRuP5yvOobXPlHQ==" spinCount="100000" sheet="1" formatCells="0" formatColumns="0" formatRows="0" insertColumns="0" insertRows="0" insertHyperlinks="0" deleteColumns="0" deleteRows="0" selectLockedCells="1" sort="0" autoFilter="0" pivotTables="0"/>
  <mergeCells count="20">
    <mergeCell ref="W12:W13"/>
    <mergeCell ref="X12:X13"/>
    <mergeCell ref="M19:O19"/>
    <mergeCell ref="B36:X36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 xr:uid="{FA029AF2-D0B5-4B78-A55C-3C38A5DFAB00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23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2024-01-12T03:32:17Z</dcterms:created>
  <dcterms:modified xsi:type="dcterms:W3CDTF">2024-01-12T03:32:37Z</dcterms:modified>
</cp:coreProperties>
</file>