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O\Documents\ART 73\"/>
    </mc:Choice>
  </mc:AlternateContent>
  <xr:revisionPtr revIDLastSave="0" documentId="13_ncr:1_{4173DC6C-4F0E-4C9D-944B-BC217F0912E1}" xr6:coauthVersionLast="47" xr6:coauthVersionMax="47" xr10:uidLastSave="{00000000-0000-0000-0000-000000000000}"/>
  <bookViews>
    <workbookView xWindow="-120" yWindow="-120" windowWidth="21840" windowHeight="13140" xr2:uid="{03707088-7E3F-4580-B8A6-DD578393AE71}"/>
  </bookViews>
  <sheets>
    <sheet name="II D) 7 2 " sheetId="1" r:id="rId1"/>
  </sheets>
  <externalReferences>
    <externalReference r:id="rId2"/>
  </externalReferences>
  <definedNames>
    <definedName name="_xlnm.Print_Area" localSheetId="0">'II D) 7 2 '!$A$1:$R$77</definedName>
    <definedName name="_xlnm.Print_Titles" localSheetId="0">'II D) 7 2 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1" i="1" l="1"/>
  <c r="M60" i="1"/>
  <c r="L59" i="1"/>
  <c r="B8" i="1"/>
</calcChain>
</file>

<file path=xl/sharedStrings.xml><?xml version="1.0" encoding="utf-8"?>
<sst xmlns="http://schemas.openxmlformats.org/spreadsheetml/2006/main" count="707" uniqueCount="108">
  <si>
    <t>Formato: Catálogo de Categorías y Tabuladores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</si>
  <si>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</si>
  <si>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</si>
  <si>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</si>
  <si>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</si>
  <si>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</si>
  <si>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</si>
  <si>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</si>
  <si>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</si>
  <si>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</si>
  <si>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</si>
  <si>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</si>
  <si>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</si>
  <si>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</si>
  <si>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</si>
  <si>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</si>
  <si>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</si>
  <si>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</si>
  <si>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</si>
  <si>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</si>
  <si>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2</t>
  </si>
  <si>
    <t>CF34205</t>
  </si>
  <si>
    <t>ADMINISTRATIVO TÉCNICO ESPECIALISTA</t>
  </si>
  <si>
    <t>P</t>
  </si>
  <si>
    <t>1003</t>
  </si>
  <si>
    <t>11</t>
  </si>
  <si>
    <t>1</t>
  </si>
  <si>
    <t>202310</t>
  </si>
  <si>
    <t>999999</t>
  </si>
  <si>
    <t>0.00</t>
  </si>
  <si>
    <t>00.0</t>
  </si>
  <si>
    <t>40.0</t>
  </si>
  <si>
    <t>A03202</t>
  </si>
  <si>
    <t>SECRETARIA "C"</t>
  </si>
  <si>
    <t>05</t>
  </si>
  <si>
    <t>D004</t>
  </si>
  <si>
    <t>DIRECTOR DE PLANTEL "B" Y "C" I</t>
  </si>
  <si>
    <t>5</t>
  </si>
  <si>
    <t>27</t>
  </si>
  <si>
    <t>D005</t>
  </si>
  <si>
    <t>DIRECTOR DE PLANTEL "D" Y "E" II</t>
  </si>
  <si>
    <t>26</t>
  </si>
  <si>
    <t>D00011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</si>
  <si>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</si>
  <si>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</si>
  <si>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</si>
  <si>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</si>
  <si>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</si>
  <si>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</si>
  <si>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</si>
  <si>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</si>
  <si>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</si>
  <si>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</si>
  <si>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</si>
  <si>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</si>
  <si>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</si>
  <si>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</si>
  <si>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</si>
  <si>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</si>
  <si>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</si>
  <si>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</si>
  <si>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</si>
  <si>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</si>
  <si>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</si>
  <si>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</si>
  <si>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CF19201</t>
  </si>
  <si>
    <t>TUTOR ESCOLAR</t>
  </si>
  <si>
    <t>06</t>
  </si>
  <si>
    <t>CF21202</t>
  </si>
  <si>
    <t>ASISTENTE ESCOLAR Y SOCIAL</t>
  </si>
  <si>
    <t>PA</t>
  </si>
  <si>
    <t>TECNICO CB I</t>
  </si>
  <si>
    <t>H</t>
  </si>
  <si>
    <t>8526</t>
  </si>
  <si>
    <t>31</t>
  </si>
  <si>
    <t>20.0</t>
  </si>
  <si>
    <t>4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</si>
  <si>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</si>
  <si>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</si>
  <si>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</si>
  <si>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</si>
  <si>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</si>
  <si>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</si>
  <si>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</si>
  <si>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</si>
  <si>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</si>
  <si>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CF33202</t>
  </si>
  <si>
    <t>TECNICO EN CONTABILIDAD</t>
  </si>
  <si>
    <t>CF34201</t>
  </si>
  <si>
    <t>TECNICO BIBLIOTECARIO</t>
  </si>
  <si>
    <t>T08201</t>
  </si>
  <si>
    <t>TECNICO EN GRAFICACION</t>
  </si>
  <si>
    <t>08</t>
  </si>
  <si>
    <t>TA</t>
  </si>
  <si>
    <t>TECNICO INSTRUCTOR "A"</t>
  </si>
  <si>
    <t>Total Zona A:</t>
  </si>
  <si>
    <t>Total Zona B:</t>
  </si>
  <si>
    <t>Total Zona C:</t>
  </si>
  <si>
    <r>
      <rPr>
        <b/>
        <sz val="10"/>
        <color theme="1"/>
        <rFont val="Calibri"/>
        <family val="2"/>
      </rPr>
      <t>Fuente :</t>
    </r>
    <r>
      <rPr>
        <sz val="10"/>
        <color theme="1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</si>
  <si>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</si>
  <si>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</si>
  <si>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</si>
  <si>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</si>
  <si>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>ING. ABEL ROJO MUÑOZ</t>
  </si>
  <si>
    <t>DIRECTOR GENERAL DEL CONALEP HIDALGO</t>
  </si>
  <si>
    <t>San Agustín Tlaxiaca, Hgo. 08 de enero del 2024.</t>
  </si>
  <si>
    <t xml:space="preserve"> HIDALGO</t>
  </si>
  <si>
    <t>4TO.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</si>
</sst>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/>
    <xf numFmtId="0" fontId="3" fillId="2" borderId="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4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right"/>
    </xf>
    <xf numFmtId="0" fontId="2" fillId="3" borderId="9" xfId="2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2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0" fillId="4" borderId="0" xfId="0" applyNumberFormat="1" applyFill="1" applyAlignment="1" applyProtection="1">
      <alignment horizontal="center"/>
      <protection locked="0"/>
    </xf>
    <xf numFmtId="49" fontId="0" fillId="0" borderId="1" xfId="0" applyNumberFormat="1" applyBorder="1"/>
    <xf numFmtId="49" fontId="0" fillId="0" borderId="2" xfId="0" applyNumberFormat="1" applyBorder="1"/>
    <xf numFmtId="49" fontId="0" fillId="0" borderId="2" xfId="0" applyNumberFormat="1" applyBorder="1" applyAlignment="1">
      <alignment wrapText="1"/>
    </xf>
    <xf numFmtId="49" fontId="0" fillId="0" borderId="2" xfId="0" applyNumberFormat="1" applyBorder="1" applyAlignment="1">
      <alignment horizontal="center"/>
    </xf>
    <xf numFmtId="49" fontId="2" fillId="0" borderId="2" xfId="0" applyNumberFormat="1" applyFont="1" applyBorder="1"/>
    <xf numFmtId="164" fontId="0" fillId="0" borderId="0" xfId="1" applyNumberFormat="1" applyFont="1" applyFill="1" applyBorder="1" applyProtection="1">
      <protection locked="0"/>
    </xf>
    <xf numFmtId="4" fontId="2" fillId="0" borderId="2" xfId="0" applyNumberFormat="1" applyFont="1" applyBorder="1"/>
    <xf numFmtId="49" fontId="0" fillId="0" borderId="3" xfId="0" applyNumberFormat="1" applyBorder="1"/>
    <xf numFmtId="49" fontId="0" fillId="0" borderId="4" xfId="0" applyNumberFormat="1" applyBorder="1"/>
    <xf numFmtId="49" fontId="0" fillId="0" borderId="0" xfId="0" applyNumberFormat="1"/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" fontId="2" fillId="0" borderId="0" xfId="0" applyNumberFormat="1" applyFont="1"/>
    <xf numFmtId="49" fontId="0" fillId="0" borderId="5" xfId="0" applyNumberFormat="1" applyBorder="1"/>
    <xf numFmtId="49" fontId="0" fillId="0" borderId="6" xfId="0" applyNumberFormat="1" applyBorder="1"/>
    <xf numFmtId="49" fontId="0" fillId="0" borderId="7" xfId="0" applyNumberFormat="1" applyBorder="1"/>
    <xf numFmtId="49" fontId="0" fillId="0" borderId="7" xfId="0" applyNumberFormat="1" applyBorder="1" applyAlignment="1">
      <alignment wrapText="1"/>
    </xf>
    <xf numFmtId="49" fontId="0" fillId="0" borderId="7" xfId="0" applyNumberFormat="1" applyBorder="1" applyAlignment="1">
      <alignment horizontal="center"/>
    </xf>
    <xf numFmtId="4" fontId="0" fillId="0" borderId="7" xfId="0" applyNumberFormat="1" applyBorder="1"/>
    <xf numFmtId="49" fontId="0" fillId="0" borderId="8" xfId="0" applyNumberForma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</cellXfs>
  <cellStyles count="3">
    <cellStyle name="Millares" xfId="1" builtinId="3"/>
    <cellStyle name="Normal" xfId="0" builtinId="0"/>
    <cellStyle name="Normal 2 2" xfId="2" xr:uid="{48815A0A-3B61-4176-BDFF-5A339062F771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45103AEA-2CBB-4D7F-82F2-31CCEBD9292D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50799</xdr:colOff>
      <xdr:row>0</xdr:row>
      <xdr:rowOff>63500</xdr:rowOff>
    </xdr:from>
    <xdr:to>
      <xdr:col>3</xdr:col>
      <xdr:colOff>2384424</xdr:colOff>
      <xdr:row>5</xdr:row>
      <xdr:rowOff>63500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BC794E-A1D0-4DEF-A807-C76F8BD7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774" y="63500"/>
          <a:ext cx="39147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-O\Documents\RESPALDO\CONAC\CONAC%202017-2021\CONAC%202023\4TO%20TRIM\Formatos_Articulo_73_Hidalgo\Formatos_Articulo_73_Hidalgo_Versi&#243;n%20Excel\Formatos_Articulo_73_Hidalgo%20VERSION%20PUBLICA.xlsx" TargetMode="External"/><Relationship Id="rId1" Type="http://schemas.openxmlformats.org/officeDocument/2006/relationships/externalLinkPath" Target="/Users/Admin-O/Documents/RESPALDO/CONAC/CONAC%202017-2021/CONAC%202023/4TO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Adultos/Colegio Nacional de Educación Profesional Técnica (FAETA/CONALEP)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A8493D-3848-4823-B10A-C53D97005D9D}" name="Tabla16" displayName="Tabla16" ref="B14:R58" totalsRowShown="0" headerRowDxfId="19" dataDxfId="18" tableBorderDxfId="17">
  <autoFilter ref="B14:R58" xr:uid="{00000000-0009-0000-0100-00000E000000}"/>
  <tableColumns count="17">
    <tableColumn id="1" xr3:uid="{0711B136-B404-42C4-BCA4-8EBD97606571}" name="Identificador origen presupuestal de la plaza" dataDxfId="16" dataCellStyle="Normal 2 2"/>
    <tableColumn id="2" xr3:uid="{C873E66E-0848-42CF-A598-9BA964682090}" name="Clave de categoría" dataDxfId="15"/>
    <tableColumn id="3" xr3:uid="{BED897FB-2691-4BF1-97FF-C08C2D5DD8B9}" name="Descripción de la categoría" dataDxfId="14"/>
    <tableColumn id="4" xr3:uid="{0A9BF813-A319-4EAF-9140-805A13872723}" name="Tipo de contratación" dataDxfId="13"/>
    <tableColumn id="5" xr3:uid="{AFD071C7-B5EA-4591-A7C8-9FCD25B5E87F}" name="Tipo de categoría" dataDxfId="12"/>
    <tableColumn id="6" xr3:uid="{463A06AD-B078-4269-9028-7A3F6015B391}" name="Clave de concepto de pago" dataDxfId="11"/>
    <tableColumn id="7" xr3:uid="{E78EEE2F-15C9-4C22-B521-44274FBD8E66}" name="Clave de nivel de puesto" dataDxfId="10"/>
    <tableColumn id="8" xr3:uid="{E5525765-7699-42E2-8054-0EBFF1D17EBF}" name="Clave de nivel de sueldo" dataDxfId="9"/>
    <tableColumn id="9" xr3:uid="{52A65893-3167-4F98-8494-42FF40AD370B}" name="Inicio de vigencia del sueldo" dataDxfId="8"/>
    <tableColumn id="10" xr3:uid="{3D5CABB0-CCEA-4208-8EA3-7512BBE0638F}" name="Fin de vigencia del sueldo" dataDxfId="7"/>
    <tableColumn id="11" xr3:uid="{E11B6405-9917-4FC5-8EB1-20E70AC04452}" name="Monto Mensual Jornada ó de HSM_x000a_Zona A" dataDxfId="6"/>
    <tableColumn id="12" xr3:uid="{E81054F8-9894-48BC-A611-F2322BE448AD}" name="Monto Mensual Jornada ó de HSM_x000a_Zona B" dataDxfId="5"/>
    <tableColumn id="13" xr3:uid="{D9F77D06-5CE2-496B-BCCE-7F97A8735572}" name="Monto Mensual Jornada ó de HSM_x000a_Zona C" dataDxfId="4"/>
    <tableColumn id="14" xr3:uid="{95C3AADA-3AAE-482E-B06D-46DFC8962D53}" name="Horas _x000a_de compatibilidad" dataDxfId="3"/>
    <tableColumn id="15" xr3:uid="{8AE1172E-25F6-4E93-9EF1-812A95DC0C44}" name="Horas de servicio (HSM)" dataDxfId="2"/>
    <tableColumn id="16" xr3:uid="{8678284F-7EB6-49F0-AFDF-AEEF038F687D}" name="Horas de docencia" dataDxfId="1"/>
    <tableColumn id="17" xr3:uid="{9D24EC6D-3987-48EC-BD49-58635B2175EC}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A70B2-D490-4DA2-826B-3F4A6C5A7A3E}">
  <sheetPr>
    <tabColor rgb="FF00B050"/>
    <pageSetUpPr fitToPage="1"/>
  </sheetPr>
  <dimension ref="B1:U77"/>
  <sheetViews>
    <sheetView showGridLines="0" tabSelected="1" view="pageBreakPreview" topLeftCell="D1" zoomScale="90" zoomScaleNormal="70" zoomScaleSheetLayoutView="90" zoomScalePageLayoutView="80" workbookViewId="0">
      <selection activeCell="R4" sqref="R4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67.28515625" customWidth="1"/>
    <col min="5" max="5" width="11.7109375" style="1" customWidth="1"/>
    <col min="6" max="6" width="9.5703125" style="1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1.85546875" customWidth="1"/>
    <col min="17" max="17" width="10.7109375" customWidth="1"/>
    <col min="18" max="18" width="24.5703125" customWidth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7" spans="2:21" ht="18.75" x14ac:dyDescent="0.3">
      <c r="B7" s="2" t="s">
        <v>0</v>
      </c>
      <c r="C7" s="3"/>
      <c r="D7" s="3"/>
      <c r="E7" s="4"/>
      <c r="F7" s="4"/>
      <c r="G7" s="4"/>
      <c r="H7" s="3"/>
      <c r="I7" s="3"/>
      <c r="J7" s="3"/>
      <c r="K7" s="3"/>
      <c r="L7" s="3"/>
      <c r="M7" s="3"/>
      <c r="N7" s="3"/>
      <c r="O7" s="3"/>
      <c r="P7" s="5" t="s">
        <v>106</v>
      </c>
      <c r="Q7" s="5"/>
      <c r="R7" s="6"/>
    </row>
    <row r="8" spans="2:21" ht="18.75" x14ac:dyDescent="0.3">
      <c r="B8" s="7" t="str">
        <f>'[1]Caratula Resumen'!E17</f>
        <v>Fondo de Aportaciones para la Educación Tecnológica y de Adultos/Colegio Nacional de Educación Profesional Técnica (FAETA/CONALEP)</v>
      </c>
      <c r="C8" s="8"/>
      <c r="D8" s="8"/>
      <c r="E8" s="8"/>
      <c r="F8" s="8"/>
      <c r="G8" s="8"/>
      <c r="H8" s="8"/>
      <c r="I8" s="8"/>
      <c r="J8" s="8"/>
      <c r="K8" s="9"/>
      <c r="L8" s="9"/>
      <c r="M8" s="9"/>
      <c r="N8" s="9"/>
      <c r="O8" s="10" t="s">
        <v>107</v>
      </c>
      <c r="P8" s="10"/>
      <c r="Q8" s="10"/>
      <c r="R8" s="11"/>
    </row>
    <row r="9" spans="2:21" x14ac:dyDescent="0.25">
      <c r="B9" s="12"/>
      <c r="C9" s="13"/>
      <c r="D9" s="13"/>
      <c r="E9" s="14"/>
      <c r="F9" s="14"/>
      <c r="G9" s="14"/>
      <c r="H9" s="13"/>
      <c r="I9" s="13"/>
      <c r="J9" s="13"/>
      <c r="K9" s="13"/>
      <c r="L9" s="13"/>
      <c r="M9" s="13"/>
      <c r="N9" s="13"/>
      <c r="O9" s="13"/>
      <c r="P9" s="13"/>
      <c r="Q9" s="13"/>
      <c r="R9" s="15"/>
    </row>
    <row r="10" spans="2:21" ht="5.0999999999999996" customHeight="1" x14ac:dyDescent="0.25"/>
    <row r="11" spans="2:21" ht="39.75" customHeight="1" x14ac:dyDescent="0.25">
      <c r="B11" s="16" t="s">
        <v>1</v>
      </c>
      <c r="C11" s="17" t="s">
        <v>2</v>
      </c>
      <c r="D11" s="17" t="s">
        <v>3</v>
      </c>
      <c r="E11" s="17" t="s">
        <v>4</v>
      </c>
      <c r="F11" s="17" t="s">
        <v>5</v>
      </c>
      <c r="G11" s="17" t="s">
        <v>6</v>
      </c>
      <c r="H11" s="17" t="s">
        <v>7</v>
      </c>
      <c r="I11" s="17" t="s">
        <v>8</v>
      </c>
      <c r="J11" s="18" t="s">
        <v>9</v>
      </c>
      <c r="K11" s="18"/>
      <c r="L11" s="18"/>
      <c r="M11" s="18"/>
      <c r="N11" s="18"/>
      <c r="O11" s="18" t="s">
        <v>10</v>
      </c>
      <c r="P11" s="18"/>
      <c r="Q11" s="18"/>
      <c r="R11" s="17" t="s">
        <v>11</v>
      </c>
      <c r="T11" s="19"/>
      <c r="U11" s="19"/>
    </row>
    <row r="12" spans="2:21" ht="82.5" customHeight="1" x14ac:dyDescent="0.25">
      <c r="B12" s="16"/>
      <c r="C12" s="17"/>
      <c r="D12" s="17"/>
      <c r="E12" s="17"/>
      <c r="F12" s="17"/>
      <c r="G12" s="17"/>
      <c r="H12" s="17"/>
      <c r="I12" s="17"/>
      <c r="J12" s="20" t="s">
        <v>12</v>
      </c>
      <c r="K12" s="20" t="s">
        <v>13</v>
      </c>
      <c r="L12" s="20" t="s">
        <v>14</v>
      </c>
      <c r="M12" s="20" t="s">
        <v>15</v>
      </c>
      <c r="N12" s="20" t="s">
        <v>16</v>
      </c>
      <c r="O12" s="20" t="s">
        <v>17</v>
      </c>
      <c r="P12" s="20" t="s">
        <v>18</v>
      </c>
      <c r="Q12" s="20" t="s">
        <v>19</v>
      </c>
      <c r="R12" s="17"/>
    </row>
    <row r="13" spans="2:21" ht="5.0999999999999996" customHeight="1" x14ac:dyDescent="0.25"/>
    <row r="14" spans="2:21" ht="75" hidden="1" x14ac:dyDescent="0.25">
      <c r="B14" s="21" t="s">
        <v>1</v>
      </c>
      <c r="C14" s="22" t="s">
        <v>2</v>
      </c>
      <c r="D14" s="22" t="s">
        <v>3</v>
      </c>
      <c r="E14" s="23" t="s">
        <v>4</v>
      </c>
      <c r="F14" s="23" t="s">
        <v>5</v>
      </c>
      <c r="G14" s="23" t="s">
        <v>6</v>
      </c>
      <c r="H14" s="22" t="s">
        <v>7</v>
      </c>
      <c r="I14" s="22" t="s">
        <v>8</v>
      </c>
      <c r="J14" s="20" t="s">
        <v>12</v>
      </c>
      <c r="K14" s="20" t="s">
        <v>13</v>
      </c>
      <c r="L14" s="20" t="s">
        <v>14</v>
      </c>
      <c r="M14" s="20" t="s">
        <v>15</v>
      </c>
      <c r="N14" s="20" t="s">
        <v>16</v>
      </c>
      <c r="O14" s="20" t="s">
        <v>17</v>
      </c>
      <c r="P14" s="20" t="s">
        <v>18</v>
      </c>
      <c r="Q14" s="20" t="s">
        <v>19</v>
      </c>
      <c r="R14" s="22" t="s">
        <v>11</v>
      </c>
    </row>
    <row r="15" spans="2:21" s="29" customFormat="1" x14ac:dyDescent="0.25">
      <c r="B15" s="1" t="s">
        <v>20</v>
      </c>
      <c r="C15" s="24" t="s">
        <v>21</v>
      </c>
      <c r="D15" t="s">
        <v>22</v>
      </c>
      <c r="E15" s="24" t="s">
        <v>23</v>
      </c>
      <c r="F15" s="24" t="s">
        <v>20</v>
      </c>
      <c r="G15" s="25" t="s">
        <v>24</v>
      </c>
      <c r="H15" s="26" t="s">
        <v>25</v>
      </c>
      <c r="I15" s="26" t="s">
        <v>26</v>
      </c>
      <c r="J15" s="24" t="s">
        <v>27</v>
      </c>
      <c r="K15" s="24" t="s">
        <v>28</v>
      </c>
      <c r="L15" s="27" t="s">
        <v>29</v>
      </c>
      <c r="M15" s="27">
        <v>10731.92</v>
      </c>
      <c r="N15" s="27" t="s">
        <v>29</v>
      </c>
      <c r="O15" s="28" t="s">
        <v>30</v>
      </c>
      <c r="P15" s="28" t="s">
        <v>31</v>
      </c>
      <c r="Q15" s="28" t="s">
        <v>30</v>
      </c>
      <c r="R15" s="24">
        <v>20231231</v>
      </c>
    </row>
    <row r="16" spans="2:21" s="29" customFormat="1" x14ac:dyDescent="0.25">
      <c r="B16" s="1" t="s">
        <v>26</v>
      </c>
      <c r="C16" s="30" t="s">
        <v>32</v>
      </c>
      <c r="D16" t="s">
        <v>33</v>
      </c>
      <c r="E16" s="31" t="s">
        <v>23</v>
      </c>
      <c r="F16" s="30" t="s">
        <v>20</v>
      </c>
      <c r="G16" s="32" t="s">
        <v>24</v>
      </c>
      <c r="H16" s="32" t="s">
        <v>34</v>
      </c>
      <c r="I16" s="32" t="s">
        <v>26</v>
      </c>
      <c r="J16" s="24" t="s">
        <v>27</v>
      </c>
      <c r="K16" s="33" t="s">
        <v>28</v>
      </c>
      <c r="L16" s="27" t="s">
        <v>29</v>
      </c>
      <c r="M16" s="27">
        <v>8605.68</v>
      </c>
      <c r="N16" s="27" t="s">
        <v>29</v>
      </c>
      <c r="O16" s="30" t="s">
        <v>30</v>
      </c>
      <c r="P16" s="28" t="s">
        <v>31</v>
      </c>
      <c r="Q16" s="30" t="s">
        <v>30</v>
      </c>
      <c r="R16" s="24">
        <v>20231231</v>
      </c>
    </row>
    <row r="17" spans="2:18" s="29" customFormat="1" x14ac:dyDescent="0.25">
      <c r="B17" s="1" t="s">
        <v>20</v>
      </c>
      <c r="C17" s="30" t="s">
        <v>32</v>
      </c>
      <c r="D17" t="s">
        <v>33</v>
      </c>
      <c r="E17" s="31" t="s">
        <v>23</v>
      </c>
      <c r="F17" s="30" t="s">
        <v>20</v>
      </c>
      <c r="G17" s="32" t="s">
        <v>24</v>
      </c>
      <c r="H17" s="32" t="s">
        <v>34</v>
      </c>
      <c r="I17" s="32" t="s">
        <v>26</v>
      </c>
      <c r="J17" s="24" t="s">
        <v>27</v>
      </c>
      <c r="K17" s="33" t="s">
        <v>28</v>
      </c>
      <c r="L17" s="27" t="s">
        <v>29</v>
      </c>
      <c r="M17" s="27">
        <v>8605.68</v>
      </c>
      <c r="N17" s="27" t="s">
        <v>29</v>
      </c>
      <c r="O17" s="30" t="s">
        <v>30</v>
      </c>
      <c r="P17" s="28" t="s">
        <v>31</v>
      </c>
      <c r="Q17" s="30" t="s">
        <v>30</v>
      </c>
      <c r="R17" s="24">
        <v>20231231</v>
      </c>
    </row>
    <row r="18" spans="2:18" s="29" customFormat="1" x14ac:dyDescent="0.25">
      <c r="B18" s="1" t="s">
        <v>26</v>
      </c>
      <c r="C18" s="30" t="s">
        <v>35</v>
      </c>
      <c r="D18" t="s">
        <v>36</v>
      </c>
      <c r="E18" s="31" t="s">
        <v>23</v>
      </c>
      <c r="F18" s="30" t="s">
        <v>37</v>
      </c>
      <c r="G18" s="32" t="s">
        <v>24</v>
      </c>
      <c r="H18" s="32" t="s">
        <v>38</v>
      </c>
      <c r="I18" s="32" t="s">
        <v>26</v>
      </c>
      <c r="J18" s="24" t="s">
        <v>27</v>
      </c>
      <c r="K18" s="33" t="s">
        <v>28</v>
      </c>
      <c r="L18" s="27" t="s">
        <v>29</v>
      </c>
      <c r="M18" s="27">
        <v>9070.16</v>
      </c>
      <c r="N18" s="27" t="s">
        <v>29</v>
      </c>
      <c r="O18" s="30" t="s">
        <v>30</v>
      </c>
      <c r="P18" s="28" t="s">
        <v>31</v>
      </c>
      <c r="Q18" s="30" t="s">
        <v>30</v>
      </c>
      <c r="R18" s="24">
        <v>20231231</v>
      </c>
    </row>
    <row r="19" spans="2:18" s="29" customFormat="1" x14ac:dyDescent="0.25">
      <c r="B19" s="1" t="s">
        <v>26</v>
      </c>
      <c r="C19" s="30" t="s">
        <v>39</v>
      </c>
      <c r="D19" t="s">
        <v>40</v>
      </c>
      <c r="E19" s="31" t="s">
        <v>23</v>
      </c>
      <c r="F19" s="30" t="s">
        <v>37</v>
      </c>
      <c r="G19" s="32" t="s">
        <v>24</v>
      </c>
      <c r="H19" s="32" t="s">
        <v>41</v>
      </c>
      <c r="I19" s="32" t="s">
        <v>26</v>
      </c>
      <c r="J19" s="24" t="s">
        <v>27</v>
      </c>
      <c r="K19" s="33" t="s">
        <v>28</v>
      </c>
      <c r="L19" s="27" t="s">
        <v>29</v>
      </c>
      <c r="M19" s="27">
        <v>8546</v>
      </c>
      <c r="N19" s="27" t="s">
        <v>29</v>
      </c>
      <c r="O19" s="30" t="s">
        <v>30</v>
      </c>
      <c r="P19" s="28" t="s">
        <v>31</v>
      </c>
      <c r="Q19" s="30" t="s">
        <v>30</v>
      </c>
      <c r="R19" s="24">
        <v>20231231</v>
      </c>
    </row>
    <row r="20" spans="2:18" s="29" customFormat="1" x14ac:dyDescent="0.25">
      <c r="B20" s="1" t="s">
        <v>20</v>
      </c>
      <c r="C20" s="30" t="s">
        <v>39</v>
      </c>
      <c r="D20" t="s">
        <v>40</v>
      </c>
      <c r="E20" s="31" t="s">
        <v>23</v>
      </c>
      <c r="F20" s="30" t="s">
        <v>37</v>
      </c>
      <c r="G20" s="32" t="s">
        <v>24</v>
      </c>
      <c r="H20" s="32" t="s">
        <v>41</v>
      </c>
      <c r="I20" s="32" t="s">
        <v>26</v>
      </c>
      <c r="J20" s="24" t="s">
        <v>27</v>
      </c>
      <c r="K20" s="33" t="s">
        <v>28</v>
      </c>
      <c r="L20" s="27" t="s">
        <v>29</v>
      </c>
      <c r="M20" s="27">
        <v>8546</v>
      </c>
      <c r="N20" s="27" t="s">
        <v>29</v>
      </c>
      <c r="O20" s="30" t="s">
        <v>30</v>
      </c>
      <c r="P20" s="28" t="s">
        <v>31</v>
      </c>
      <c r="Q20" s="30" t="s">
        <v>30</v>
      </c>
      <c r="R20" s="24">
        <v>20231231</v>
      </c>
    </row>
    <row r="21" spans="2:18" s="29" customFormat="1" x14ac:dyDescent="0.25">
      <c r="B21" s="1" t="s">
        <v>26</v>
      </c>
      <c r="C21" s="30" t="s">
        <v>42</v>
      </c>
      <c r="D21" t="s">
        <v>43</v>
      </c>
      <c r="E21" s="31" t="s">
        <v>23</v>
      </c>
      <c r="F21" s="30" t="s">
        <v>37</v>
      </c>
      <c r="G21" s="32" t="s">
        <v>24</v>
      </c>
      <c r="H21" s="32" t="s">
        <v>44</v>
      </c>
      <c r="I21" s="32" t="s">
        <v>26</v>
      </c>
      <c r="J21" s="24" t="s">
        <v>27</v>
      </c>
      <c r="K21" s="33" t="s">
        <v>28</v>
      </c>
      <c r="L21" s="27" t="s">
        <v>29</v>
      </c>
      <c r="M21" s="27">
        <v>8111.06</v>
      </c>
      <c r="N21" s="27" t="s">
        <v>29</v>
      </c>
      <c r="O21" s="30" t="s">
        <v>30</v>
      </c>
      <c r="P21" s="28" t="s">
        <v>31</v>
      </c>
      <c r="Q21" s="30" t="s">
        <v>30</v>
      </c>
      <c r="R21" s="24">
        <v>20231231</v>
      </c>
    </row>
    <row r="22" spans="2:18" s="29" customFormat="1" x14ac:dyDescent="0.25">
      <c r="B22" s="1" t="s">
        <v>26</v>
      </c>
      <c r="C22" s="30" t="s">
        <v>45</v>
      </c>
      <c r="D22" t="s">
        <v>46</v>
      </c>
      <c r="E22" s="31" t="s">
        <v>23</v>
      </c>
      <c r="F22" s="30" t="s">
        <v>20</v>
      </c>
      <c r="G22" s="32" t="s">
        <v>24</v>
      </c>
      <c r="H22" s="32" t="s">
        <v>47</v>
      </c>
      <c r="I22" s="32" t="s">
        <v>26</v>
      </c>
      <c r="J22" s="24" t="s">
        <v>27</v>
      </c>
      <c r="K22" s="33" t="s">
        <v>28</v>
      </c>
      <c r="L22" s="27" t="s">
        <v>29</v>
      </c>
      <c r="M22" s="27">
        <v>9301.16</v>
      </c>
      <c r="N22" s="27" t="s">
        <v>29</v>
      </c>
      <c r="O22" s="30" t="s">
        <v>30</v>
      </c>
      <c r="P22" s="28" t="s">
        <v>31</v>
      </c>
      <c r="Q22" s="30" t="s">
        <v>30</v>
      </c>
      <c r="R22" s="24">
        <v>20231231</v>
      </c>
    </row>
    <row r="23" spans="2:18" s="29" customFormat="1" x14ac:dyDescent="0.25">
      <c r="B23" s="1" t="s">
        <v>26</v>
      </c>
      <c r="C23" s="30" t="s">
        <v>48</v>
      </c>
      <c r="D23" t="s">
        <v>49</v>
      </c>
      <c r="E23" s="31" t="s">
        <v>23</v>
      </c>
      <c r="F23" s="30" t="s">
        <v>20</v>
      </c>
      <c r="G23" s="32" t="s">
        <v>24</v>
      </c>
      <c r="H23" s="32" t="s">
        <v>50</v>
      </c>
      <c r="I23" s="32" t="s">
        <v>26</v>
      </c>
      <c r="J23" s="24" t="s">
        <v>27</v>
      </c>
      <c r="K23" s="33" t="s">
        <v>28</v>
      </c>
      <c r="L23" s="27" t="s">
        <v>29</v>
      </c>
      <c r="M23" s="27">
        <v>7582.38</v>
      </c>
      <c r="N23" s="27" t="s">
        <v>29</v>
      </c>
      <c r="O23" s="30" t="s">
        <v>30</v>
      </c>
      <c r="P23" s="28" t="s">
        <v>31</v>
      </c>
      <c r="Q23" s="30" t="s">
        <v>30</v>
      </c>
      <c r="R23" s="24">
        <v>20231231</v>
      </c>
    </row>
    <row r="24" spans="2:18" s="29" customFormat="1" x14ac:dyDescent="0.25">
      <c r="B24" s="1" t="s">
        <v>26</v>
      </c>
      <c r="C24" s="30" t="s">
        <v>48</v>
      </c>
      <c r="D24" t="s">
        <v>49</v>
      </c>
      <c r="E24" s="31" t="s">
        <v>23</v>
      </c>
      <c r="F24" s="30" t="s">
        <v>20</v>
      </c>
      <c r="G24" s="32" t="s">
        <v>24</v>
      </c>
      <c r="H24" s="32" t="s">
        <v>50</v>
      </c>
      <c r="I24" s="32" t="s">
        <v>20</v>
      </c>
      <c r="J24" s="24" t="s">
        <v>27</v>
      </c>
      <c r="K24" s="33" t="s">
        <v>28</v>
      </c>
      <c r="L24" s="27" t="s">
        <v>29</v>
      </c>
      <c r="M24" s="27">
        <v>7153.3</v>
      </c>
      <c r="N24" s="27" t="s">
        <v>29</v>
      </c>
      <c r="O24" s="30" t="s">
        <v>30</v>
      </c>
      <c r="P24" s="28" t="s">
        <v>31</v>
      </c>
      <c r="Q24" s="30" t="s">
        <v>30</v>
      </c>
      <c r="R24" s="24">
        <v>20231231</v>
      </c>
    </row>
    <row r="25" spans="2:18" s="29" customFormat="1" x14ac:dyDescent="0.25">
      <c r="B25" s="1" t="s">
        <v>26</v>
      </c>
      <c r="C25" s="30" t="s">
        <v>48</v>
      </c>
      <c r="D25" t="s">
        <v>49</v>
      </c>
      <c r="E25" s="31" t="s">
        <v>23</v>
      </c>
      <c r="F25" s="30" t="s">
        <v>20</v>
      </c>
      <c r="G25" s="32" t="s">
        <v>24</v>
      </c>
      <c r="H25" s="32" t="s">
        <v>50</v>
      </c>
      <c r="I25" s="32" t="s">
        <v>51</v>
      </c>
      <c r="J25" s="24" t="s">
        <v>27</v>
      </c>
      <c r="K25" s="33" t="s">
        <v>28</v>
      </c>
      <c r="L25" s="27" t="s">
        <v>29</v>
      </c>
      <c r="M25" s="27">
        <v>6769.66</v>
      </c>
      <c r="N25" s="27" t="s">
        <v>29</v>
      </c>
      <c r="O25" s="30" t="s">
        <v>30</v>
      </c>
      <c r="P25" s="28" t="s">
        <v>31</v>
      </c>
      <c r="Q25" s="30" t="s">
        <v>30</v>
      </c>
      <c r="R25" s="24">
        <v>20231231</v>
      </c>
    </row>
    <row r="26" spans="2:18" s="29" customFormat="1" x14ac:dyDescent="0.25">
      <c r="B26" s="1" t="s">
        <v>26</v>
      </c>
      <c r="C26" s="30" t="s">
        <v>52</v>
      </c>
      <c r="D26" t="s">
        <v>53</v>
      </c>
      <c r="E26" s="31" t="s">
        <v>23</v>
      </c>
      <c r="F26" s="30" t="s">
        <v>26</v>
      </c>
      <c r="G26" s="32" t="s">
        <v>24</v>
      </c>
      <c r="H26" s="32" t="s">
        <v>54</v>
      </c>
      <c r="I26" s="32" t="s">
        <v>26</v>
      </c>
      <c r="J26" s="24" t="s">
        <v>27</v>
      </c>
      <c r="K26" s="33" t="s">
        <v>28</v>
      </c>
      <c r="L26" s="27" t="s">
        <v>29</v>
      </c>
      <c r="M26" s="27">
        <v>10008.76</v>
      </c>
      <c r="N26" s="27" t="s">
        <v>29</v>
      </c>
      <c r="O26" s="30" t="s">
        <v>30</v>
      </c>
      <c r="P26" s="28" t="s">
        <v>31</v>
      </c>
      <c r="Q26" s="30" t="s">
        <v>30</v>
      </c>
      <c r="R26" s="24">
        <v>20231231</v>
      </c>
    </row>
    <row r="27" spans="2:18" s="29" customFormat="1" x14ac:dyDescent="0.25">
      <c r="B27" s="1" t="s">
        <v>20</v>
      </c>
      <c r="C27" s="30" t="s">
        <v>52</v>
      </c>
      <c r="D27" t="s">
        <v>53</v>
      </c>
      <c r="E27" s="31" t="s">
        <v>23</v>
      </c>
      <c r="F27" s="30" t="s">
        <v>26</v>
      </c>
      <c r="G27" s="32" t="s">
        <v>24</v>
      </c>
      <c r="H27" s="32" t="s">
        <v>54</v>
      </c>
      <c r="I27" s="32" t="s">
        <v>26</v>
      </c>
      <c r="J27" s="24" t="s">
        <v>27</v>
      </c>
      <c r="K27" s="33" t="s">
        <v>28</v>
      </c>
      <c r="L27" s="27" t="s">
        <v>29</v>
      </c>
      <c r="M27" s="27">
        <v>10008.76</v>
      </c>
      <c r="N27" s="27" t="s">
        <v>29</v>
      </c>
      <c r="O27" s="30" t="s">
        <v>30</v>
      </c>
      <c r="P27" s="28" t="s">
        <v>31</v>
      </c>
      <c r="Q27" s="30" t="s">
        <v>30</v>
      </c>
      <c r="R27" s="24">
        <v>20231231</v>
      </c>
    </row>
    <row r="28" spans="2:18" s="29" customFormat="1" x14ac:dyDescent="0.25">
      <c r="B28" s="1" t="s">
        <v>20</v>
      </c>
      <c r="C28" s="30" t="s">
        <v>52</v>
      </c>
      <c r="D28" t="s">
        <v>53</v>
      </c>
      <c r="E28" s="31" t="s">
        <v>23</v>
      </c>
      <c r="F28" s="30" t="s">
        <v>26</v>
      </c>
      <c r="G28" s="32" t="s">
        <v>24</v>
      </c>
      <c r="H28" s="32" t="s">
        <v>54</v>
      </c>
      <c r="I28" s="32" t="s">
        <v>20</v>
      </c>
      <c r="J28" s="24" t="s">
        <v>27</v>
      </c>
      <c r="K28" s="33" t="s">
        <v>28</v>
      </c>
      <c r="L28" s="27" t="s">
        <v>29</v>
      </c>
      <c r="M28" s="27">
        <v>9442.7199999999993</v>
      </c>
      <c r="N28" s="27" t="s">
        <v>29</v>
      </c>
      <c r="O28" s="30" t="s">
        <v>30</v>
      </c>
      <c r="P28" s="28" t="s">
        <v>31</v>
      </c>
      <c r="Q28" s="30" t="s">
        <v>30</v>
      </c>
      <c r="R28" s="24">
        <v>20231231</v>
      </c>
    </row>
    <row r="29" spans="2:18" s="29" customFormat="1" x14ac:dyDescent="0.25">
      <c r="B29" s="1" t="s">
        <v>26</v>
      </c>
      <c r="C29" s="30" t="s">
        <v>55</v>
      </c>
      <c r="D29" t="s">
        <v>56</v>
      </c>
      <c r="E29" s="31" t="s">
        <v>23</v>
      </c>
      <c r="F29" s="30" t="s">
        <v>26</v>
      </c>
      <c r="G29" s="32" t="s">
        <v>24</v>
      </c>
      <c r="H29" s="32" t="s">
        <v>54</v>
      </c>
      <c r="I29" s="32" t="s">
        <v>26</v>
      </c>
      <c r="J29" s="24" t="s">
        <v>27</v>
      </c>
      <c r="K29" s="33" t="s">
        <v>28</v>
      </c>
      <c r="L29" s="27" t="s">
        <v>29</v>
      </c>
      <c r="M29" s="27">
        <v>10008.76</v>
      </c>
      <c r="N29" s="27" t="s">
        <v>29</v>
      </c>
      <c r="O29" s="30" t="s">
        <v>30</v>
      </c>
      <c r="P29" s="28" t="s">
        <v>31</v>
      </c>
      <c r="Q29" s="30" t="s">
        <v>30</v>
      </c>
      <c r="R29" s="24">
        <v>20231231</v>
      </c>
    </row>
    <row r="30" spans="2:18" s="29" customFormat="1" x14ac:dyDescent="0.25">
      <c r="B30" s="1" t="s">
        <v>20</v>
      </c>
      <c r="C30" s="30" t="s">
        <v>55</v>
      </c>
      <c r="D30" t="s">
        <v>56</v>
      </c>
      <c r="E30" s="31" t="s">
        <v>23</v>
      </c>
      <c r="F30" s="30" t="s">
        <v>26</v>
      </c>
      <c r="G30" s="32" t="s">
        <v>24</v>
      </c>
      <c r="H30" s="32" t="s">
        <v>54</v>
      </c>
      <c r="I30" s="32" t="s">
        <v>26</v>
      </c>
      <c r="J30" s="24" t="s">
        <v>27</v>
      </c>
      <c r="K30" s="33" t="s">
        <v>28</v>
      </c>
      <c r="L30" s="27" t="s">
        <v>29</v>
      </c>
      <c r="M30" s="27">
        <v>10008.76</v>
      </c>
      <c r="N30" s="27" t="s">
        <v>29</v>
      </c>
      <c r="O30" s="30" t="s">
        <v>30</v>
      </c>
      <c r="P30" s="28" t="s">
        <v>31</v>
      </c>
      <c r="Q30" s="30" t="s">
        <v>30</v>
      </c>
      <c r="R30" s="24">
        <v>20231231</v>
      </c>
    </row>
    <row r="31" spans="2:18" s="29" customFormat="1" x14ac:dyDescent="0.25">
      <c r="B31" s="1">
        <v>2</v>
      </c>
      <c r="C31" s="30" t="s">
        <v>57</v>
      </c>
      <c r="D31" t="s">
        <v>58</v>
      </c>
      <c r="E31" s="31" t="s">
        <v>23</v>
      </c>
      <c r="F31" s="30" t="s">
        <v>20</v>
      </c>
      <c r="G31" s="32" t="s">
        <v>24</v>
      </c>
      <c r="H31" s="32" t="s">
        <v>59</v>
      </c>
      <c r="I31" s="32" t="s">
        <v>26</v>
      </c>
      <c r="J31" s="24" t="s">
        <v>27</v>
      </c>
      <c r="K31" s="33" t="s">
        <v>28</v>
      </c>
      <c r="L31" s="27" t="s">
        <v>29</v>
      </c>
      <c r="M31" s="27">
        <v>17701.240000000002</v>
      </c>
      <c r="N31" s="27" t="s">
        <v>29</v>
      </c>
      <c r="O31" s="30" t="s">
        <v>30</v>
      </c>
      <c r="P31" s="28" t="s">
        <v>31</v>
      </c>
      <c r="Q31" s="30" t="s">
        <v>30</v>
      </c>
      <c r="R31" s="24">
        <v>20231231</v>
      </c>
    </row>
    <row r="32" spans="2:18" s="29" customFormat="1" x14ac:dyDescent="0.25">
      <c r="B32" s="1" t="s">
        <v>26</v>
      </c>
      <c r="C32" s="30" t="s">
        <v>57</v>
      </c>
      <c r="D32" t="s">
        <v>58</v>
      </c>
      <c r="E32" s="31" t="s">
        <v>23</v>
      </c>
      <c r="F32" s="30" t="s">
        <v>20</v>
      </c>
      <c r="G32" s="32" t="s">
        <v>24</v>
      </c>
      <c r="H32" s="32" t="s">
        <v>59</v>
      </c>
      <c r="I32" s="32" t="s">
        <v>20</v>
      </c>
      <c r="J32" s="24" t="s">
        <v>27</v>
      </c>
      <c r="K32" s="33" t="s">
        <v>28</v>
      </c>
      <c r="L32" s="27" t="s">
        <v>29</v>
      </c>
      <c r="M32" s="27">
        <v>16699.080000000002</v>
      </c>
      <c r="N32" s="27" t="s">
        <v>29</v>
      </c>
      <c r="O32" s="30" t="s">
        <v>30</v>
      </c>
      <c r="P32" s="28" t="s">
        <v>31</v>
      </c>
      <c r="Q32" s="30" t="s">
        <v>30</v>
      </c>
      <c r="R32" s="24">
        <v>20231231</v>
      </c>
    </row>
    <row r="33" spans="2:18" s="29" customFormat="1" x14ac:dyDescent="0.25">
      <c r="B33" s="1">
        <v>2</v>
      </c>
      <c r="C33" s="30" t="s">
        <v>57</v>
      </c>
      <c r="D33" t="s">
        <v>58</v>
      </c>
      <c r="E33" s="31" t="s">
        <v>23</v>
      </c>
      <c r="F33" s="30" t="s">
        <v>20</v>
      </c>
      <c r="G33" s="32" t="s">
        <v>24</v>
      </c>
      <c r="H33" s="32" t="s">
        <v>59</v>
      </c>
      <c r="I33" s="32" t="s">
        <v>20</v>
      </c>
      <c r="J33" s="24" t="s">
        <v>27</v>
      </c>
      <c r="K33" s="33" t="s">
        <v>28</v>
      </c>
      <c r="L33" s="27" t="s">
        <v>29</v>
      </c>
      <c r="M33" s="27">
        <v>16699.080000000002</v>
      </c>
      <c r="N33" s="27" t="s">
        <v>29</v>
      </c>
      <c r="O33" s="30" t="s">
        <v>30</v>
      </c>
      <c r="P33" s="28" t="s">
        <v>31</v>
      </c>
      <c r="Q33" s="30" t="s">
        <v>30</v>
      </c>
      <c r="R33" s="24">
        <v>20231231</v>
      </c>
    </row>
    <row r="34" spans="2:18" s="29" customFormat="1" x14ac:dyDescent="0.25">
      <c r="B34" s="1">
        <v>1</v>
      </c>
      <c r="C34" s="30" t="s">
        <v>57</v>
      </c>
      <c r="D34" t="s">
        <v>58</v>
      </c>
      <c r="E34" s="31" t="s">
        <v>23</v>
      </c>
      <c r="F34" s="30" t="s">
        <v>20</v>
      </c>
      <c r="G34" s="32" t="s">
        <v>24</v>
      </c>
      <c r="H34" s="32" t="s">
        <v>59</v>
      </c>
      <c r="I34" s="32" t="s">
        <v>51</v>
      </c>
      <c r="J34" s="24" t="s">
        <v>27</v>
      </c>
      <c r="K34" s="33" t="s">
        <v>28</v>
      </c>
      <c r="L34" s="27" t="s">
        <v>29</v>
      </c>
      <c r="M34" s="27">
        <v>15804.28</v>
      </c>
      <c r="N34" s="27" t="s">
        <v>29</v>
      </c>
      <c r="O34" s="30" t="s">
        <v>30</v>
      </c>
      <c r="P34" s="28" t="s">
        <v>31</v>
      </c>
      <c r="Q34" s="30" t="s">
        <v>30</v>
      </c>
      <c r="R34" s="24">
        <v>20231231</v>
      </c>
    </row>
    <row r="35" spans="2:18" s="29" customFormat="1" x14ac:dyDescent="0.25">
      <c r="B35" s="1" t="s">
        <v>20</v>
      </c>
      <c r="C35" s="30" t="s">
        <v>57</v>
      </c>
      <c r="D35" t="s">
        <v>58</v>
      </c>
      <c r="E35" s="31" t="s">
        <v>23</v>
      </c>
      <c r="F35" s="30" t="s">
        <v>20</v>
      </c>
      <c r="G35" s="32" t="s">
        <v>24</v>
      </c>
      <c r="H35" s="32" t="s">
        <v>59</v>
      </c>
      <c r="I35" s="32" t="s">
        <v>51</v>
      </c>
      <c r="J35" s="24" t="s">
        <v>27</v>
      </c>
      <c r="K35" s="33" t="s">
        <v>28</v>
      </c>
      <c r="L35" s="27" t="s">
        <v>29</v>
      </c>
      <c r="M35" s="27">
        <v>15804.28</v>
      </c>
      <c r="N35" s="27" t="s">
        <v>29</v>
      </c>
      <c r="O35" s="30" t="s">
        <v>30</v>
      </c>
      <c r="P35" s="28" t="s">
        <v>31</v>
      </c>
      <c r="Q35" s="30" t="s">
        <v>30</v>
      </c>
      <c r="R35" s="24">
        <v>20231231</v>
      </c>
    </row>
    <row r="36" spans="2:18" s="29" customFormat="1" x14ac:dyDescent="0.25">
      <c r="B36" s="1" t="s">
        <v>26</v>
      </c>
      <c r="C36" s="30" t="s">
        <v>60</v>
      </c>
      <c r="D36" t="s">
        <v>61</v>
      </c>
      <c r="E36" s="31" t="s">
        <v>23</v>
      </c>
      <c r="F36" s="30" t="s">
        <v>20</v>
      </c>
      <c r="G36" s="32" t="s">
        <v>24</v>
      </c>
      <c r="H36" s="32" t="s">
        <v>62</v>
      </c>
      <c r="I36" s="32" t="s">
        <v>26</v>
      </c>
      <c r="J36" s="24" t="s">
        <v>27</v>
      </c>
      <c r="K36" s="33" t="s">
        <v>28</v>
      </c>
      <c r="L36" s="27" t="s">
        <v>29</v>
      </c>
      <c r="M36" s="27">
        <v>27293.32</v>
      </c>
      <c r="N36" s="27" t="s">
        <v>29</v>
      </c>
      <c r="O36" s="30" t="s">
        <v>30</v>
      </c>
      <c r="P36" s="28" t="s">
        <v>31</v>
      </c>
      <c r="Q36" s="30" t="s">
        <v>30</v>
      </c>
      <c r="R36" s="24">
        <v>20231231</v>
      </c>
    </row>
    <row r="37" spans="2:18" s="29" customFormat="1" x14ac:dyDescent="0.25">
      <c r="B37" s="1" t="s">
        <v>20</v>
      </c>
      <c r="C37" s="30" t="s">
        <v>60</v>
      </c>
      <c r="D37" t="s">
        <v>61</v>
      </c>
      <c r="E37" s="31" t="s">
        <v>23</v>
      </c>
      <c r="F37" s="30" t="s">
        <v>20</v>
      </c>
      <c r="G37" s="32" t="s">
        <v>24</v>
      </c>
      <c r="H37" s="32" t="s">
        <v>62</v>
      </c>
      <c r="I37" s="32" t="s">
        <v>26</v>
      </c>
      <c r="J37" s="24" t="s">
        <v>27</v>
      </c>
      <c r="K37" s="33" t="s">
        <v>28</v>
      </c>
      <c r="L37" s="27" t="s">
        <v>29</v>
      </c>
      <c r="M37" s="27">
        <v>27293.32</v>
      </c>
      <c r="N37" s="27" t="s">
        <v>29</v>
      </c>
      <c r="O37" s="30" t="s">
        <v>30</v>
      </c>
      <c r="P37" s="28" t="s">
        <v>31</v>
      </c>
      <c r="Q37" s="30" t="s">
        <v>30</v>
      </c>
      <c r="R37" s="24">
        <v>20231231</v>
      </c>
    </row>
    <row r="38" spans="2:18" s="29" customFormat="1" x14ac:dyDescent="0.25">
      <c r="B38" s="1" t="s">
        <v>26</v>
      </c>
      <c r="C38" s="30" t="s">
        <v>60</v>
      </c>
      <c r="D38" t="s">
        <v>61</v>
      </c>
      <c r="E38" s="31" t="s">
        <v>23</v>
      </c>
      <c r="F38" s="30" t="s">
        <v>20</v>
      </c>
      <c r="G38" s="32" t="s">
        <v>24</v>
      </c>
      <c r="H38" s="32" t="s">
        <v>62</v>
      </c>
      <c r="I38" s="32" t="s">
        <v>20</v>
      </c>
      <c r="J38" s="24" t="s">
        <v>27</v>
      </c>
      <c r="K38" s="33" t="s">
        <v>28</v>
      </c>
      <c r="L38" s="27" t="s">
        <v>29</v>
      </c>
      <c r="M38" s="27">
        <v>25748.880000000001</v>
      </c>
      <c r="N38" s="27" t="s">
        <v>29</v>
      </c>
      <c r="O38" s="30" t="s">
        <v>30</v>
      </c>
      <c r="P38" s="28" t="s">
        <v>31</v>
      </c>
      <c r="Q38" s="30" t="s">
        <v>30</v>
      </c>
      <c r="R38" s="24">
        <v>20231231</v>
      </c>
    </row>
    <row r="39" spans="2:18" s="29" customFormat="1" x14ac:dyDescent="0.25">
      <c r="B39" s="1" t="s">
        <v>26</v>
      </c>
      <c r="C39" s="30" t="s">
        <v>60</v>
      </c>
      <c r="D39" t="s">
        <v>61</v>
      </c>
      <c r="E39" s="31" t="s">
        <v>23</v>
      </c>
      <c r="F39" s="30" t="s">
        <v>20</v>
      </c>
      <c r="G39" s="32" t="s">
        <v>24</v>
      </c>
      <c r="H39" s="32" t="s">
        <v>62</v>
      </c>
      <c r="I39" s="32" t="s">
        <v>51</v>
      </c>
      <c r="J39" s="24" t="s">
        <v>27</v>
      </c>
      <c r="K39" s="33" t="s">
        <v>28</v>
      </c>
      <c r="L39" s="27" t="s">
        <v>29</v>
      </c>
      <c r="M39" s="27">
        <v>24369.3</v>
      </c>
      <c r="N39" s="27" t="s">
        <v>29</v>
      </c>
      <c r="O39" s="30" t="s">
        <v>30</v>
      </c>
      <c r="P39" s="28" t="s">
        <v>31</v>
      </c>
      <c r="Q39" s="30" t="s">
        <v>30</v>
      </c>
      <c r="R39" s="24">
        <v>20231231</v>
      </c>
    </row>
    <row r="40" spans="2:18" s="29" customFormat="1" x14ac:dyDescent="0.25">
      <c r="B40" s="1" t="s">
        <v>26</v>
      </c>
      <c r="C40" s="30" t="s">
        <v>63</v>
      </c>
      <c r="D40" t="s">
        <v>64</v>
      </c>
      <c r="E40" s="31" t="s">
        <v>23</v>
      </c>
      <c r="F40" s="30" t="s">
        <v>26</v>
      </c>
      <c r="G40" s="32" t="s">
        <v>24</v>
      </c>
      <c r="H40" s="32" t="s">
        <v>34</v>
      </c>
      <c r="I40" s="32" t="s">
        <v>26</v>
      </c>
      <c r="J40" s="24" t="s">
        <v>27</v>
      </c>
      <c r="K40" s="33" t="s">
        <v>28</v>
      </c>
      <c r="L40" s="27" t="s">
        <v>29</v>
      </c>
      <c r="M40" s="27">
        <v>8605.68</v>
      </c>
      <c r="N40" s="27" t="s">
        <v>29</v>
      </c>
      <c r="O40" s="30" t="s">
        <v>30</v>
      </c>
      <c r="P40" s="28" t="s">
        <v>31</v>
      </c>
      <c r="Q40" s="30" t="s">
        <v>30</v>
      </c>
      <c r="R40" s="24">
        <v>20231231</v>
      </c>
    </row>
    <row r="41" spans="2:18" s="29" customFormat="1" x14ac:dyDescent="0.25">
      <c r="B41" s="1" t="s">
        <v>26</v>
      </c>
      <c r="C41" s="30" t="s">
        <v>65</v>
      </c>
      <c r="D41" t="s">
        <v>66</v>
      </c>
      <c r="E41" s="31" t="s">
        <v>23</v>
      </c>
      <c r="F41" s="30" t="s">
        <v>26</v>
      </c>
      <c r="G41" s="32" t="s">
        <v>24</v>
      </c>
      <c r="H41" s="32" t="s">
        <v>67</v>
      </c>
      <c r="I41" s="32" t="s">
        <v>26</v>
      </c>
      <c r="J41" s="24" t="s">
        <v>27</v>
      </c>
      <c r="K41" s="33" t="s">
        <v>28</v>
      </c>
      <c r="L41" s="27" t="s">
        <v>29</v>
      </c>
      <c r="M41" s="27">
        <v>8951.5</v>
      </c>
      <c r="N41" s="27" t="s">
        <v>29</v>
      </c>
      <c r="O41" s="30" t="s">
        <v>30</v>
      </c>
      <c r="P41" s="28" t="s">
        <v>31</v>
      </c>
      <c r="Q41" s="30" t="s">
        <v>30</v>
      </c>
      <c r="R41" s="24">
        <v>20231231</v>
      </c>
    </row>
    <row r="42" spans="2:18" s="29" customFormat="1" x14ac:dyDescent="0.25">
      <c r="B42" s="1" t="s">
        <v>26</v>
      </c>
      <c r="C42" s="30" t="s">
        <v>68</v>
      </c>
      <c r="D42" t="s">
        <v>69</v>
      </c>
      <c r="E42" s="31" t="s">
        <v>23</v>
      </c>
      <c r="F42" s="30" t="s">
        <v>26</v>
      </c>
      <c r="G42" s="25" t="s">
        <v>24</v>
      </c>
      <c r="H42" s="26" t="s">
        <v>47</v>
      </c>
      <c r="I42" s="26" t="s">
        <v>26</v>
      </c>
      <c r="J42" s="24" t="s">
        <v>27</v>
      </c>
      <c r="K42" s="33" t="s">
        <v>28</v>
      </c>
      <c r="L42" s="27" t="s">
        <v>29</v>
      </c>
      <c r="M42" s="27">
        <v>9301.16</v>
      </c>
      <c r="N42" s="27" t="s">
        <v>29</v>
      </c>
      <c r="O42" s="30" t="s">
        <v>30</v>
      </c>
      <c r="P42" s="28" t="s">
        <v>31</v>
      </c>
      <c r="Q42" s="30" t="s">
        <v>30</v>
      </c>
      <c r="R42" s="24">
        <v>20231231</v>
      </c>
    </row>
    <row r="43" spans="2:18" s="29" customFormat="1" x14ac:dyDescent="0.25">
      <c r="B43" s="1" t="s">
        <v>20</v>
      </c>
      <c r="C43" s="24" t="s">
        <v>68</v>
      </c>
      <c r="D43" t="s">
        <v>69</v>
      </c>
      <c r="E43" s="24" t="s">
        <v>23</v>
      </c>
      <c r="F43" s="24" t="s">
        <v>26</v>
      </c>
      <c r="G43" s="25" t="s">
        <v>24</v>
      </c>
      <c r="H43" s="25" t="s">
        <v>47</v>
      </c>
      <c r="I43" s="25" t="s">
        <v>26</v>
      </c>
      <c r="J43" s="24" t="s">
        <v>27</v>
      </c>
      <c r="K43" s="24" t="s">
        <v>28</v>
      </c>
      <c r="L43" s="27" t="s">
        <v>29</v>
      </c>
      <c r="M43" s="27">
        <v>9301.16</v>
      </c>
      <c r="N43" s="27" t="s">
        <v>29</v>
      </c>
      <c r="O43" s="28" t="s">
        <v>30</v>
      </c>
      <c r="P43" s="28" t="s">
        <v>31</v>
      </c>
      <c r="Q43" s="30" t="s">
        <v>30</v>
      </c>
      <c r="R43" s="24">
        <v>20231231</v>
      </c>
    </row>
    <row r="44" spans="2:18" s="29" customFormat="1" x14ac:dyDescent="0.25">
      <c r="B44" s="1" t="s">
        <v>20</v>
      </c>
      <c r="C44" s="24" t="s">
        <v>70</v>
      </c>
      <c r="D44" t="s">
        <v>71</v>
      </c>
      <c r="E44" s="24" t="s">
        <v>72</v>
      </c>
      <c r="F44" s="24" t="s">
        <v>51</v>
      </c>
      <c r="G44" s="25" t="s">
        <v>73</v>
      </c>
      <c r="H44" s="25" t="s">
        <v>74</v>
      </c>
      <c r="I44" s="25" t="s">
        <v>51</v>
      </c>
      <c r="J44" s="24" t="s">
        <v>27</v>
      </c>
      <c r="K44" s="24" t="s">
        <v>28</v>
      </c>
      <c r="L44" s="27" t="s">
        <v>29</v>
      </c>
      <c r="M44" s="27">
        <v>416.3</v>
      </c>
      <c r="N44" s="27" t="s">
        <v>29</v>
      </c>
      <c r="O44" s="28" t="s">
        <v>30</v>
      </c>
      <c r="P44" s="28" t="s">
        <v>30</v>
      </c>
      <c r="Q44" s="30" t="s">
        <v>75</v>
      </c>
      <c r="R44" s="24">
        <v>20231231</v>
      </c>
    </row>
    <row r="45" spans="2:18" s="29" customFormat="1" x14ac:dyDescent="0.25">
      <c r="B45" s="1" t="s">
        <v>76</v>
      </c>
      <c r="C45" s="30" t="s">
        <v>70</v>
      </c>
      <c r="D45" t="s">
        <v>71</v>
      </c>
      <c r="E45" s="31" t="s">
        <v>72</v>
      </c>
      <c r="F45" s="30" t="s">
        <v>51</v>
      </c>
      <c r="G45" s="25" t="s">
        <v>73</v>
      </c>
      <c r="H45" s="25" t="s">
        <v>74</v>
      </c>
      <c r="I45" s="25" t="s">
        <v>51</v>
      </c>
      <c r="J45" s="24" t="s">
        <v>27</v>
      </c>
      <c r="K45" s="33" t="s">
        <v>28</v>
      </c>
      <c r="L45" s="27" t="s">
        <v>29</v>
      </c>
      <c r="M45" s="27">
        <v>416.3</v>
      </c>
      <c r="N45" s="27" t="s">
        <v>29</v>
      </c>
      <c r="O45" s="30" t="s">
        <v>30</v>
      </c>
      <c r="P45" s="28" t="s">
        <v>30</v>
      </c>
      <c r="Q45" s="30" t="s">
        <v>75</v>
      </c>
      <c r="R45" s="24">
        <v>20231231</v>
      </c>
    </row>
    <row r="46" spans="2:18" s="29" customFormat="1" x14ac:dyDescent="0.25">
      <c r="B46" s="1" t="s">
        <v>20</v>
      </c>
      <c r="C46" s="30" t="s">
        <v>77</v>
      </c>
      <c r="D46" t="s">
        <v>78</v>
      </c>
      <c r="E46" s="31" t="s">
        <v>72</v>
      </c>
      <c r="F46" s="30" t="s">
        <v>51</v>
      </c>
      <c r="G46" s="25" t="s">
        <v>73</v>
      </c>
      <c r="H46" s="25" t="s">
        <v>74</v>
      </c>
      <c r="I46" s="25" t="s">
        <v>20</v>
      </c>
      <c r="J46" s="24" t="s">
        <v>27</v>
      </c>
      <c r="K46" s="33" t="s">
        <v>28</v>
      </c>
      <c r="L46" s="27" t="s">
        <v>29</v>
      </c>
      <c r="M46" s="27">
        <v>467.9</v>
      </c>
      <c r="N46" s="27" t="s">
        <v>29</v>
      </c>
      <c r="O46" s="30" t="s">
        <v>30</v>
      </c>
      <c r="P46" s="28" t="s">
        <v>30</v>
      </c>
      <c r="Q46" s="30" t="s">
        <v>75</v>
      </c>
      <c r="R46" s="24">
        <v>20231231</v>
      </c>
    </row>
    <row r="47" spans="2:18" s="29" customFormat="1" x14ac:dyDescent="0.25">
      <c r="B47" s="1" t="s">
        <v>76</v>
      </c>
      <c r="C47" s="30" t="s">
        <v>77</v>
      </c>
      <c r="D47" t="s">
        <v>78</v>
      </c>
      <c r="E47" s="31" t="s">
        <v>72</v>
      </c>
      <c r="F47" s="30" t="s">
        <v>51</v>
      </c>
      <c r="G47" s="25" t="s">
        <v>73</v>
      </c>
      <c r="H47" s="25" t="s">
        <v>74</v>
      </c>
      <c r="I47" s="25" t="s">
        <v>20</v>
      </c>
      <c r="J47" s="24" t="s">
        <v>27</v>
      </c>
      <c r="K47" s="33" t="s">
        <v>28</v>
      </c>
      <c r="L47" s="27" t="s">
        <v>29</v>
      </c>
      <c r="M47" s="27">
        <v>467.9</v>
      </c>
      <c r="N47" s="27" t="s">
        <v>29</v>
      </c>
      <c r="O47" s="30" t="s">
        <v>30</v>
      </c>
      <c r="P47" s="28" t="s">
        <v>30</v>
      </c>
      <c r="Q47" s="30" t="s">
        <v>75</v>
      </c>
      <c r="R47" s="24">
        <v>20231231</v>
      </c>
    </row>
    <row r="48" spans="2:18" s="29" customFormat="1" x14ac:dyDescent="0.25">
      <c r="B48" s="1" t="s">
        <v>20</v>
      </c>
      <c r="C48" s="30" t="s">
        <v>79</v>
      </c>
      <c r="D48" t="s">
        <v>80</v>
      </c>
      <c r="E48" s="31" t="s">
        <v>72</v>
      </c>
      <c r="F48" s="30" t="s">
        <v>51</v>
      </c>
      <c r="G48" s="32" t="s">
        <v>73</v>
      </c>
      <c r="H48" s="32" t="s">
        <v>74</v>
      </c>
      <c r="I48" s="32" t="s">
        <v>26</v>
      </c>
      <c r="J48" s="24" t="s">
        <v>27</v>
      </c>
      <c r="K48" s="33" t="s">
        <v>28</v>
      </c>
      <c r="L48" s="27" t="s">
        <v>29</v>
      </c>
      <c r="M48" s="27">
        <v>540</v>
      </c>
      <c r="N48" s="27" t="s">
        <v>29</v>
      </c>
      <c r="O48" s="30" t="s">
        <v>30</v>
      </c>
      <c r="P48" s="28" t="s">
        <v>30</v>
      </c>
      <c r="Q48" s="30" t="s">
        <v>75</v>
      </c>
      <c r="R48" s="24">
        <v>20231231</v>
      </c>
    </row>
    <row r="49" spans="2:18" s="29" customFormat="1" x14ac:dyDescent="0.25">
      <c r="B49" s="1" t="s">
        <v>76</v>
      </c>
      <c r="C49" s="30" t="s">
        <v>79</v>
      </c>
      <c r="D49" t="s">
        <v>80</v>
      </c>
      <c r="E49" s="31" t="s">
        <v>72</v>
      </c>
      <c r="F49" s="30" t="s">
        <v>51</v>
      </c>
      <c r="G49" s="25" t="s">
        <v>73</v>
      </c>
      <c r="H49" s="25" t="s">
        <v>74</v>
      </c>
      <c r="I49" s="25" t="s">
        <v>26</v>
      </c>
      <c r="J49" s="24" t="s">
        <v>27</v>
      </c>
      <c r="K49" s="33" t="s">
        <v>28</v>
      </c>
      <c r="L49" s="27" t="s">
        <v>29</v>
      </c>
      <c r="M49" s="27">
        <v>540</v>
      </c>
      <c r="N49" s="27" t="s">
        <v>29</v>
      </c>
      <c r="O49" s="30" t="s">
        <v>30</v>
      </c>
      <c r="P49" s="30" t="s">
        <v>30</v>
      </c>
      <c r="Q49" s="30" t="s">
        <v>75</v>
      </c>
      <c r="R49" s="24">
        <v>20231231</v>
      </c>
    </row>
    <row r="50" spans="2:18" s="29" customFormat="1" x14ac:dyDescent="0.25">
      <c r="B50" s="1" t="s">
        <v>26</v>
      </c>
      <c r="C50" s="30" t="s">
        <v>81</v>
      </c>
      <c r="D50" t="s">
        <v>82</v>
      </c>
      <c r="E50" s="31" t="s">
        <v>23</v>
      </c>
      <c r="F50" s="30" t="s">
        <v>20</v>
      </c>
      <c r="G50" s="32" t="s">
        <v>24</v>
      </c>
      <c r="H50" s="32" t="s">
        <v>50</v>
      </c>
      <c r="I50" s="32" t="s">
        <v>26</v>
      </c>
      <c r="J50" s="24" t="s">
        <v>27</v>
      </c>
      <c r="K50" s="33" t="s">
        <v>28</v>
      </c>
      <c r="L50" s="27" t="s">
        <v>29</v>
      </c>
      <c r="M50" s="27">
        <v>7582.38</v>
      </c>
      <c r="N50" s="27" t="s">
        <v>29</v>
      </c>
      <c r="O50" s="30" t="s">
        <v>30</v>
      </c>
      <c r="P50" s="30" t="s">
        <v>31</v>
      </c>
      <c r="Q50" s="30" t="s">
        <v>30</v>
      </c>
      <c r="R50" s="24">
        <v>20231231</v>
      </c>
    </row>
    <row r="51" spans="2:18" s="29" customFormat="1" x14ac:dyDescent="0.25">
      <c r="B51" s="1" t="s">
        <v>20</v>
      </c>
      <c r="C51" s="30" t="s">
        <v>81</v>
      </c>
      <c r="D51" t="s">
        <v>82</v>
      </c>
      <c r="E51" s="31" t="s">
        <v>23</v>
      </c>
      <c r="F51" s="30" t="s">
        <v>20</v>
      </c>
      <c r="G51" s="32" t="s">
        <v>24</v>
      </c>
      <c r="H51" s="32" t="s">
        <v>50</v>
      </c>
      <c r="I51" s="32" t="s">
        <v>26</v>
      </c>
      <c r="J51" s="24" t="s">
        <v>27</v>
      </c>
      <c r="K51" s="33" t="s">
        <v>28</v>
      </c>
      <c r="L51" s="27" t="s">
        <v>29</v>
      </c>
      <c r="M51" s="27">
        <v>7582.36</v>
      </c>
      <c r="N51" s="27" t="s">
        <v>29</v>
      </c>
      <c r="O51" s="30" t="s">
        <v>30</v>
      </c>
      <c r="P51" s="30" t="s">
        <v>31</v>
      </c>
      <c r="Q51" s="30" t="s">
        <v>30</v>
      </c>
      <c r="R51" s="24">
        <v>20231231</v>
      </c>
    </row>
    <row r="52" spans="2:18" s="29" customFormat="1" x14ac:dyDescent="0.25">
      <c r="B52" s="1" t="s">
        <v>26</v>
      </c>
      <c r="C52" s="30" t="s">
        <v>81</v>
      </c>
      <c r="D52" t="s">
        <v>82</v>
      </c>
      <c r="E52" s="31" t="s">
        <v>23</v>
      </c>
      <c r="F52" s="30" t="s">
        <v>20</v>
      </c>
      <c r="G52" s="25" t="s">
        <v>24</v>
      </c>
      <c r="H52" s="25" t="s">
        <v>50</v>
      </c>
      <c r="I52" s="25" t="s">
        <v>20</v>
      </c>
      <c r="J52" s="24" t="s">
        <v>27</v>
      </c>
      <c r="K52" s="33" t="s">
        <v>28</v>
      </c>
      <c r="L52" s="27" t="s">
        <v>29</v>
      </c>
      <c r="M52" s="27">
        <v>7153.3</v>
      </c>
      <c r="N52" s="27" t="s">
        <v>29</v>
      </c>
      <c r="O52" s="30" t="s">
        <v>30</v>
      </c>
      <c r="P52" s="30" t="s">
        <v>31</v>
      </c>
      <c r="Q52" s="30" t="s">
        <v>30</v>
      </c>
      <c r="R52" s="24">
        <v>20231231</v>
      </c>
    </row>
    <row r="53" spans="2:18" s="29" customFormat="1" x14ac:dyDescent="0.25">
      <c r="B53" s="1" t="s">
        <v>26</v>
      </c>
      <c r="C53" s="24" t="s">
        <v>81</v>
      </c>
      <c r="D53" t="s">
        <v>82</v>
      </c>
      <c r="E53" s="24" t="s">
        <v>23</v>
      </c>
      <c r="F53" s="24" t="s">
        <v>20</v>
      </c>
      <c r="G53" s="32" t="s">
        <v>24</v>
      </c>
      <c r="H53" s="32" t="s">
        <v>50</v>
      </c>
      <c r="I53" s="32" t="s">
        <v>51</v>
      </c>
      <c r="J53" s="24" t="s">
        <v>27</v>
      </c>
      <c r="K53" s="24" t="s">
        <v>28</v>
      </c>
      <c r="L53" s="27" t="s">
        <v>29</v>
      </c>
      <c r="M53" s="27">
        <v>6769.66</v>
      </c>
      <c r="N53" s="27" t="s">
        <v>29</v>
      </c>
      <c r="O53" s="28" t="s">
        <v>30</v>
      </c>
      <c r="P53" s="28" t="s">
        <v>31</v>
      </c>
      <c r="Q53" s="28" t="s">
        <v>30</v>
      </c>
      <c r="R53" s="24">
        <v>20231231</v>
      </c>
    </row>
    <row r="54" spans="2:18" s="29" customFormat="1" x14ac:dyDescent="0.25">
      <c r="B54" s="1" t="s">
        <v>26</v>
      </c>
      <c r="C54" s="24" t="s">
        <v>83</v>
      </c>
      <c r="D54" t="s">
        <v>84</v>
      </c>
      <c r="E54" s="24" t="s">
        <v>23</v>
      </c>
      <c r="F54" s="24" t="s">
        <v>26</v>
      </c>
      <c r="G54" s="32" t="s">
        <v>24</v>
      </c>
      <c r="H54" s="32" t="s">
        <v>85</v>
      </c>
      <c r="I54" s="32" t="s">
        <v>26</v>
      </c>
      <c r="J54" s="24" t="s">
        <v>27</v>
      </c>
      <c r="K54" s="24" t="s">
        <v>28</v>
      </c>
      <c r="L54" s="27" t="s">
        <v>29</v>
      </c>
      <c r="M54" s="27">
        <v>8262.82</v>
      </c>
      <c r="N54" s="27" t="s">
        <v>29</v>
      </c>
      <c r="O54" s="28" t="s">
        <v>30</v>
      </c>
      <c r="P54" s="28" t="s">
        <v>31</v>
      </c>
      <c r="Q54" s="28" t="s">
        <v>30</v>
      </c>
      <c r="R54" s="24">
        <v>20231231</v>
      </c>
    </row>
    <row r="55" spans="2:18" s="29" customFormat="1" x14ac:dyDescent="0.25">
      <c r="B55" s="1" t="s">
        <v>26</v>
      </c>
      <c r="C55" s="24" t="s">
        <v>86</v>
      </c>
      <c r="D55" t="s">
        <v>87</v>
      </c>
      <c r="E55" s="24" t="s">
        <v>23</v>
      </c>
      <c r="F55" s="24" t="s">
        <v>20</v>
      </c>
      <c r="G55" s="25" t="s">
        <v>24</v>
      </c>
      <c r="H55" s="25" t="s">
        <v>54</v>
      </c>
      <c r="I55" s="25" t="s">
        <v>26</v>
      </c>
      <c r="J55" s="24" t="s">
        <v>27</v>
      </c>
      <c r="K55" s="24" t="s">
        <v>28</v>
      </c>
      <c r="L55" s="27" t="s">
        <v>29</v>
      </c>
      <c r="M55" s="27">
        <v>10008.76</v>
      </c>
      <c r="N55" s="27" t="s">
        <v>29</v>
      </c>
      <c r="O55" s="28" t="s">
        <v>30</v>
      </c>
      <c r="P55" s="28" t="s">
        <v>31</v>
      </c>
      <c r="Q55" s="28" t="s">
        <v>30</v>
      </c>
      <c r="R55" s="24">
        <v>20231231</v>
      </c>
    </row>
    <row r="56" spans="2:18" s="29" customFormat="1" x14ac:dyDescent="0.25">
      <c r="B56" s="1" t="s">
        <v>26</v>
      </c>
      <c r="C56" s="24" t="s">
        <v>88</v>
      </c>
      <c r="D56" t="s">
        <v>89</v>
      </c>
      <c r="E56" s="24" t="s">
        <v>23</v>
      </c>
      <c r="F56" s="24" t="s">
        <v>26</v>
      </c>
      <c r="G56" s="25" t="s">
        <v>24</v>
      </c>
      <c r="H56" s="25" t="s">
        <v>67</v>
      </c>
      <c r="I56" s="25" t="s">
        <v>26</v>
      </c>
      <c r="J56" s="24" t="s">
        <v>27</v>
      </c>
      <c r="K56" s="24" t="s">
        <v>28</v>
      </c>
      <c r="L56" s="27" t="s">
        <v>29</v>
      </c>
      <c r="M56" s="27">
        <v>8951.5</v>
      </c>
      <c r="N56" s="27" t="s">
        <v>29</v>
      </c>
      <c r="O56" s="28" t="s">
        <v>30</v>
      </c>
      <c r="P56" s="28" t="s">
        <v>31</v>
      </c>
      <c r="Q56" s="28" t="s">
        <v>30</v>
      </c>
      <c r="R56" s="24">
        <v>20231231</v>
      </c>
    </row>
    <row r="57" spans="2:18" s="29" customFormat="1" x14ac:dyDescent="0.25">
      <c r="B57" s="1" t="s">
        <v>26</v>
      </c>
      <c r="C57" s="24" t="s">
        <v>90</v>
      </c>
      <c r="D57" t="s">
        <v>91</v>
      </c>
      <c r="E57" s="24" t="s">
        <v>23</v>
      </c>
      <c r="F57" s="24" t="s">
        <v>20</v>
      </c>
      <c r="G57" s="25" t="s">
        <v>24</v>
      </c>
      <c r="H57" s="25" t="s">
        <v>92</v>
      </c>
      <c r="I57" s="25" t="s">
        <v>26</v>
      </c>
      <c r="J57" s="24" t="s">
        <v>27</v>
      </c>
      <c r="K57" s="24" t="s">
        <v>28</v>
      </c>
      <c r="L57" s="27" t="s">
        <v>29</v>
      </c>
      <c r="M57" s="27">
        <v>9652.2199999999993</v>
      </c>
      <c r="N57" s="27" t="s">
        <v>29</v>
      </c>
      <c r="O57" s="28" t="s">
        <v>30</v>
      </c>
      <c r="P57" s="28" t="s">
        <v>31</v>
      </c>
      <c r="Q57" s="28" t="s">
        <v>30</v>
      </c>
      <c r="R57" s="24">
        <v>20231231</v>
      </c>
    </row>
    <row r="58" spans="2:18" x14ac:dyDescent="0.25">
      <c r="B58" s="1" t="s">
        <v>76</v>
      </c>
      <c r="C58" s="30" t="s">
        <v>93</v>
      </c>
      <c r="D58" s="34" t="s">
        <v>94</v>
      </c>
      <c r="E58" s="31" t="s">
        <v>72</v>
      </c>
      <c r="F58" s="30" t="s">
        <v>51</v>
      </c>
      <c r="G58" s="25" t="s">
        <v>73</v>
      </c>
      <c r="H58" s="35" t="s">
        <v>74</v>
      </c>
      <c r="I58" s="35" t="s">
        <v>76</v>
      </c>
      <c r="J58" s="24" t="s">
        <v>27</v>
      </c>
      <c r="K58" s="33" t="s">
        <v>28</v>
      </c>
      <c r="L58" s="27" t="s">
        <v>29</v>
      </c>
      <c r="M58" s="27">
        <v>306.10000000000002</v>
      </c>
      <c r="N58" s="27" t="s">
        <v>29</v>
      </c>
      <c r="O58" s="30" t="s">
        <v>30</v>
      </c>
      <c r="P58" s="30" t="s">
        <v>30</v>
      </c>
      <c r="Q58" s="30" t="s">
        <v>75</v>
      </c>
      <c r="R58" s="24">
        <v>20231231</v>
      </c>
    </row>
    <row r="59" spans="2:18" x14ac:dyDescent="0.25">
      <c r="B59" s="36"/>
      <c r="C59" s="37"/>
      <c r="D59" s="38"/>
      <c r="E59" s="39"/>
      <c r="F59" s="39"/>
      <c r="G59" s="39"/>
      <c r="H59" s="37"/>
      <c r="I59" s="37"/>
      <c r="K59" s="40" t="s">
        <v>95</v>
      </c>
      <c r="L59" s="41">
        <f>SUM(L15:L58)</f>
        <v>0</v>
      </c>
      <c r="M59" s="42"/>
      <c r="N59" s="42"/>
      <c r="O59" s="37"/>
      <c r="P59" s="37"/>
      <c r="Q59" s="37"/>
      <c r="R59" s="43"/>
    </row>
    <row r="60" spans="2:18" x14ac:dyDescent="0.25">
      <c r="B60" s="44"/>
      <c r="C60" s="45"/>
      <c r="D60" s="46"/>
      <c r="E60" s="47"/>
      <c r="F60" s="47"/>
      <c r="G60" s="47"/>
      <c r="H60" s="45"/>
      <c r="I60" s="45"/>
      <c r="L60" s="48" t="s">
        <v>96</v>
      </c>
      <c r="M60" s="41">
        <f>SUM(Tabla16[[#All],[Monto Mensual Jornada ó de HSM
Zona B]])</f>
        <v>435190.53999999992</v>
      </c>
      <c r="N60" s="49"/>
      <c r="O60" s="45"/>
      <c r="P60" s="45"/>
      <c r="Q60" s="45"/>
      <c r="R60" s="50"/>
    </row>
    <row r="61" spans="2:18" x14ac:dyDescent="0.25">
      <c r="B61" s="44"/>
      <c r="C61" s="45"/>
      <c r="D61" s="46"/>
      <c r="E61" s="47"/>
      <c r="F61" s="47"/>
      <c r="G61" s="47"/>
      <c r="H61" s="45"/>
      <c r="I61" s="45"/>
      <c r="M61" s="48" t="s">
        <v>97</v>
      </c>
      <c r="N61" s="41">
        <f>SUM(Tabla16[[#All],[Monto Mensual Jornada ó de HSM
Zona C]])</f>
        <v>0</v>
      </c>
      <c r="O61" s="45"/>
      <c r="P61" s="45"/>
      <c r="Q61" s="45"/>
      <c r="R61" s="50"/>
    </row>
    <row r="62" spans="2:18" x14ac:dyDescent="0.25">
      <c r="B62" s="51"/>
      <c r="C62" s="52"/>
      <c r="D62" s="53"/>
      <c r="E62" s="54"/>
      <c r="F62" s="54"/>
      <c r="G62" s="54"/>
      <c r="H62" s="52"/>
      <c r="I62" s="52"/>
      <c r="J62" s="52"/>
      <c r="K62" s="52"/>
      <c r="L62" s="55"/>
      <c r="M62" s="55"/>
      <c r="N62" s="55"/>
      <c r="O62" s="52"/>
      <c r="P62" s="52"/>
      <c r="Q62" s="52"/>
      <c r="R62" s="56"/>
    </row>
    <row r="63" spans="2:18" x14ac:dyDescent="0.25">
      <c r="B63" s="57" t="s">
        <v>98</v>
      </c>
      <c r="C63" s="57"/>
      <c r="D63" s="57"/>
      <c r="E63" s="58"/>
      <c r="F63" s="58"/>
      <c r="G63" s="58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2:18" x14ac:dyDescent="0.25">
      <c r="B64" s="57"/>
      <c r="C64" s="57"/>
      <c r="D64" s="57"/>
      <c r="E64" s="58"/>
      <c r="F64" s="58"/>
      <c r="G64" s="58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2:4" x14ac:dyDescent="0.25">
      <c r="B65" s="59"/>
      <c r="C65" s="60"/>
      <c r="D65" s="61"/>
    </row>
    <row r="66" spans="2:4" x14ac:dyDescent="0.25">
      <c r="B66" s="62" t="s">
        <v>103</v>
      </c>
      <c r="C66" s="63"/>
      <c r="D66" s="64"/>
    </row>
    <row r="67" spans="2:4" x14ac:dyDescent="0.25">
      <c r="B67" s="65" t="s">
        <v>99</v>
      </c>
      <c r="C67" s="66"/>
      <c r="D67" s="67"/>
    </row>
    <row r="68" spans="2:4" x14ac:dyDescent="0.25">
      <c r="B68" s="68"/>
      <c r="C68" s="69"/>
      <c r="D68" s="70"/>
    </row>
    <row r="69" spans="2:4" x14ac:dyDescent="0.25">
      <c r="B69" s="62" t="s">
        <v>104</v>
      </c>
      <c r="C69" s="63"/>
      <c r="D69" s="64"/>
    </row>
    <row r="70" spans="2:4" x14ac:dyDescent="0.25">
      <c r="B70" s="65" t="s">
        <v>100</v>
      </c>
      <c r="C70" s="66"/>
      <c r="D70" s="67"/>
    </row>
    <row r="71" spans="2:4" x14ac:dyDescent="0.25">
      <c r="B71" s="68"/>
      <c r="C71" s="69"/>
      <c r="D71" s="70"/>
    </row>
    <row r="72" spans="2:4" x14ac:dyDescent="0.25">
      <c r="B72" s="62"/>
      <c r="C72" s="63"/>
      <c r="D72" s="64"/>
    </row>
    <row r="73" spans="2:4" x14ac:dyDescent="0.25">
      <c r="B73" s="65" t="s">
        <v>101</v>
      </c>
      <c r="C73" s="66"/>
      <c r="D73" s="67"/>
    </row>
    <row r="74" spans="2:4" x14ac:dyDescent="0.25">
      <c r="B74" s="68"/>
      <c r="C74" s="69"/>
      <c r="D74" s="70"/>
    </row>
    <row r="75" spans="2:4" x14ac:dyDescent="0.25">
      <c r="B75" s="71" t="s">
        <v>105</v>
      </c>
      <c r="C75" s="72"/>
      <c r="D75" s="73"/>
    </row>
    <row r="76" spans="2:4" x14ac:dyDescent="0.25">
      <c r="B76" s="65" t="s">
        <v>102</v>
      </c>
      <c r="C76" s="66"/>
      <c r="D76" s="67"/>
    </row>
    <row r="77" spans="2:4" x14ac:dyDescent="0.25">
      <c r="B77" s="74"/>
      <c r="C77" s="75"/>
      <c r="D77" s="76"/>
    </row>
  </sheetData>
  <mergeCells count="23">
    <mergeCell ref="B76:D76"/>
    <mergeCell ref="B67:D67"/>
    <mergeCell ref="B69:D69"/>
    <mergeCell ref="B70:D70"/>
    <mergeCell ref="B72:D72"/>
    <mergeCell ref="B73:D73"/>
    <mergeCell ref="B75:D75"/>
    <mergeCell ref="I11:I12"/>
    <mergeCell ref="J11:N11"/>
    <mergeCell ref="O11:Q11"/>
    <mergeCell ref="R11:R12"/>
    <mergeCell ref="T11:U11"/>
    <mergeCell ref="B66:D66"/>
    <mergeCell ref="P7:Q7"/>
    <mergeCell ref="B8:J8"/>
    <mergeCell ref="O8:Q8"/>
    <mergeCell ref="B11:B12"/>
    <mergeCell ref="C11:C12"/>
    <mergeCell ref="D11:D12"/>
    <mergeCell ref="E11:E12"/>
    <mergeCell ref="F11:F12"/>
    <mergeCell ref="G11:G12"/>
    <mergeCell ref="H11:H12"/>
  </mergeCells>
  <dataValidations count="1">
    <dataValidation allowBlank="1" showInputMessage="1" showErrorMessage="1" sqref="B8:J8" xr:uid="{8374737B-E820-430F-85FC-43E8578A1B4E}"/>
  </dataValidations>
  <printOptions horizontalCentered="1"/>
  <pageMargins left="0.98425196850393704" right="0.39370078740157483" top="0.74803149606299213" bottom="0.74803149606299213" header="0.31496062992125984" footer="0.31496062992125984"/>
  <pageSetup paperSize="5" scale="60" fitToHeight="0" orientation="landscape" horizontalDpi="4294967295" verticalDpi="4294967295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2 </vt:lpstr>
      <vt:lpstr>'II D) 7 2 '!Área_de_impresión</vt:lpstr>
      <vt:lpstr>'II D) 7 2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LUCIA  CASTRO SANCHEZ</dc:creator>
  <cp:lastModifiedBy>ALMA LUCIA  CASTRO SANCHEZ</cp:lastModifiedBy>
  <dcterms:created xsi:type="dcterms:W3CDTF">2024-01-12T02:52:56Z</dcterms:created>
  <dcterms:modified xsi:type="dcterms:W3CDTF">2024-01-12T02:53:33Z</dcterms:modified>
</cp:coreProperties>
</file>