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NUEVOS FORMATOS CONAC\"/>
    </mc:Choice>
  </mc:AlternateContent>
  <bookViews>
    <workbookView xWindow="0" yWindow="0" windowWidth="24000" windowHeight="9630"/>
  </bookViews>
  <sheets>
    <sheet name="II D) 4" sheetId="1" r:id="rId1"/>
  </sheets>
  <externalReferences>
    <externalReference r:id="rId2"/>
  </externalReferences>
  <definedNames>
    <definedName name="_xlnm.Print_Area" localSheetId="0">'II D) 4'!$A$1:$Q$40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31" i="1"/>
  <c r="B28" i="1"/>
  <c r="N16" i="1"/>
  <c r="C16" i="1"/>
  <c r="B8" i="1"/>
</calcChain>
</file>

<file path=xl/sharedStrings.xml><?xml version="1.0" encoding="utf-8"?>
<sst xmlns="http://schemas.openxmlformats.org/spreadsheetml/2006/main" count="61" uniqueCount="48">
  <si>
    <t>Formato: Trabajadores Jubilados en el Periodo</t>
  </si>
  <si>
    <t xml:space="preserve"> HIDALGO</t>
  </si>
  <si>
    <t>3ER. TRIMESTRE 2023.</t>
  </si>
  <si>
    <t xml:space="preserve"> 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</si>
  <si>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</si>
  <si>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</si>
  <si>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</si>
  <si>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</si>
  <si>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</si>
  <si>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</si>
  <si>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</si>
  <si>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</si>
  <si>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</si>
  <si>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</si>
  <si>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</si>
  <si>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</si>
  <si>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</si>
  <si>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</si>
  <si>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</si>
  <si>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</si>
  <si>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</si>
  <si>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</si>
  <si>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</si>
  <si>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</si>
  <si>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</si>
  <si>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>HIDALGO</t>
  </si>
  <si>
    <t>AIOE640405469</t>
  </si>
  <si>
    <t>AIOE640405HHGVRM00</t>
  </si>
  <si>
    <t>EMILIO MARTIN AVILA ORTIZ</t>
  </si>
  <si>
    <t>13DPT0005K</t>
  </si>
  <si>
    <t>11301</t>
  </si>
  <si>
    <t>1003</t>
  </si>
  <si>
    <t>3</t>
  </si>
  <si>
    <t>1</t>
  </si>
  <si>
    <t>CF34205</t>
  </si>
  <si>
    <t>00.0</t>
  </si>
  <si>
    <t>054156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</si>
  <si>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</si>
  <si>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</si>
  <si>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</si>
  <si>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</si>
  <si>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</si>
  <si>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</si>
  <si>
    <t xml:space="preserve">Eliminada una palabra correspondiente a la Clave Única de Registro de Población y 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</si>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</sst>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43" fontId="4" fillId="2" borderId="0" xfId="1" applyFont="1" applyFill="1" applyBorder="1" applyAlignment="1" applyProtection="1">
      <protection locked="0"/>
    </xf>
    <xf numFmtId="43" fontId="4" fillId="2" borderId="0" xfId="1" applyFont="1" applyFill="1" applyBorder="1" applyAlignment="1" applyProtection="1">
      <alignment horizontal="right"/>
      <protection locked="0"/>
    </xf>
    <xf numFmtId="0" fontId="2" fillId="2" borderId="5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 wrapText="1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5" borderId="0" xfId="0" applyFont="1" applyFill="1" applyAlignment="1" applyProtection="1">
      <alignment vertical="center" wrapText="1"/>
      <protection hidden="1"/>
    </xf>
    <xf numFmtId="0" fontId="12" fillId="0" borderId="10" xfId="0" applyFont="1" applyBorder="1" applyAlignment="1" applyProtection="1">
      <alignment wrapText="1"/>
      <protection locked="0"/>
    </xf>
    <xf numFmtId="49" fontId="0" fillId="0" borderId="0" xfId="0" applyNumberForma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164" fontId="12" fillId="0" borderId="0" xfId="0" applyNumberFormat="1" applyFont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3" fillId="0" borderId="4" xfId="0" applyFont="1" applyBorder="1" applyProtection="1">
      <protection locked="0"/>
    </xf>
    <xf numFmtId="165" fontId="2" fillId="2" borderId="0" xfId="1" applyNumberFormat="1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66" fontId="13" fillId="0" borderId="0" xfId="1" applyNumberFormat="1" applyFont="1" applyFill="1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7" fillId="0" borderId="6" xfId="0" applyFont="1" applyBorder="1" applyProtection="1">
      <protection locked="0"/>
    </xf>
    <xf numFmtId="0" fontId="17" fillId="0" borderId="7" xfId="0" applyFont="1" applyBorder="1" applyProtection="1">
      <protection locked="0"/>
    </xf>
    <xf numFmtId="0" fontId="5" fillId="0" borderId="0" xfId="0" applyFont="1" applyProtection="1">
      <protection locked="0"/>
    </xf>
    <xf numFmtId="0" fontId="19" fillId="6" borderId="0" xfId="0" applyFont="1" applyFill="1" applyProtection="1">
      <protection locked="0"/>
    </xf>
    <xf numFmtId="0" fontId="15" fillId="6" borderId="0" xfId="0" applyFont="1" applyFill="1" applyAlignment="1" applyProtection="1">
      <alignment vertical="top"/>
      <protection locked="0"/>
    </xf>
    <xf numFmtId="0" fontId="0" fillId="6" borderId="0" xfId="0" applyFill="1" applyProtection="1">
      <protection locked="0"/>
    </xf>
    <xf numFmtId="0" fontId="15" fillId="6" borderId="9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4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4</xdr:col>
      <xdr:colOff>3921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0"/>
          <a:ext cx="3899647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y0306/Documents/NUEVOS%20FORMATOS%20CONAC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ING. ABEL ROJO MUÑOZ</v>
          </cell>
        </row>
        <row r="49">
          <cell r="C49" t="str">
            <v>DIRECTOR GENERAL DEL CONALEP HIDALGO</v>
          </cell>
        </row>
        <row r="55">
          <cell r="C55" t="str">
            <v>San Agustín Tlaxiaca, Hgo. 02 de octubre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4" displayName="Tabla4" ref="B14:Q15" totalsRowShown="0" headerRowDxfId="18" dataDxfId="17" tableBorderDxfId="16">
  <autoFilter ref="B14:Q15"/>
  <tableColumns count="16">
    <tableColumn id="1" name="Entidad Federativa" dataDxfId="15"/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O39"/>
  <sheetViews>
    <sheetView showGridLines="0" tabSelected="1" view="pageBreakPreview" zoomScale="84" zoomScaleNormal="70" zoomScaleSheetLayoutView="84" workbookViewId="0">
      <pane ySplit="12" topLeftCell="A13" activePane="bottomLeft" state="frozen"/>
      <selection activeCell="G34" sqref="G34"/>
      <selection pane="bottomLeft" activeCell="N7" sqref="N7:P8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25.1406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6.85546875" style="1" customWidth="1"/>
    <col min="18" max="18" width="11.42578125" style="1" customWidth="1"/>
    <col min="19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4" t="s">
        <v>1</v>
      </c>
      <c r="O7" s="4"/>
      <c r="P7" s="4"/>
      <c r="Q7" s="5"/>
    </row>
    <row r="8" spans="1:223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8"/>
      <c r="L8" s="8"/>
      <c r="M8" s="9"/>
      <c r="N8" s="10" t="s">
        <v>2</v>
      </c>
      <c r="O8" s="10"/>
      <c r="P8" s="10"/>
      <c r="Q8" s="11"/>
      <c r="R8" s="12"/>
    </row>
    <row r="9" spans="1:223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 t="s">
        <v>3</v>
      </c>
      <c r="O9" s="14"/>
      <c r="P9" s="14"/>
      <c r="Q9" s="15"/>
    </row>
    <row r="10" spans="1:223" ht="21" x14ac:dyDescent="0.35">
      <c r="B10" s="16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8"/>
    </row>
    <row r="11" spans="1:223" ht="27.75" customHeight="1" x14ac:dyDescent="0.25">
      <c r="A11" s="19"/>
      <c r="B11" s="20" t="s">
        <v>4</v>
      </c>
      <c r="C11" s="21" t="s">
        <v>5</v>
      </c>
      <c r="D11" s="21" t="s">
        <v>6</v>
      </c>
      <c r="E11" s="21" t="s">
        <v>7</v>
      </c>
      <c r="F11" s="22" t="s">
        <v>8</v>
      </c>
      <c r="G11" s="21" t="s">
        <v>9</v>
      </c>
      <c r="H11" s="23" t="s">
        <v>10</v>
      </c>
      <c r="I11" s="24"/>
      <c r="J11" s="24"/>
      <c r="K11" s="24"/>
      <c r="L11" s="24"/>
      <c r="M11" s="24"/>
      <c r="N11" s="25"/>
      <c r="O11" s="26" t="s">
        <v>11</v>
      </c>
      <c r="P11" s="27"/>
      <c r="Q11" s="21" t="s">
        <v>12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</row>
    <row r="12" spans="1:223" ht="38.25" x14ac:dyDescent="0.25">
      <c r="A12" s="19"/>
      <c r="B12" s="20"/>
      <c r="C12" s="29"/>
      <c r="D12" s="29"/>
      <c r="E12" s="29"/>
      <c r="F12" s="30"/>
      <c r="G12" s="29"/>
      <c r="H12" s="31" t="s">
        <v>13</v>
      </c>
      <c r="I12" s="31" t="s">
        <v>14</v>
      </c>
      <c r="J12" s="31" t="s">
        <v>15</v>
      </c>
      <c r="K12" s="31" t="s">
        <v>16</v>
      </c>
      <c r="L12" s="31" t="s">
        <v>17</v>
      </c>
      <c r="M12" s="32" t="s">
        <v>18</v>
      </c>
      <c r="N12" s="31" t="s">
        <v>19</v>
      </c>
      <c r="O12" s="32" t="s">
        <v>20</v>
      </c>
      <c r="P12" s="32" t="s">
        <v>21</v>
      </c>
      <c r="Q12" s="29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</row>
    <row r="13" spans="1:223" x14ac:dyDescent="0.25">
      <c r="B13" s="28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35"/>
    </row>
    <row r="14" spans="1:223" ht="38.25" hidden="1" x14ac:dyDescent="0.25">
      <c r="B14" s="36" t="s">
        <v>4</v>
      </c>
      <c r="C14" s="36" t="s">
        <v>5</v>
      </c>
      <c r="D14" s="36" t="s">
        <v>6</v>
      </c>
      <c r="E14" s="36" t="s">
        <v>7</v>
      </c>
      <c r="F14" s="36" t="s">
        <v>22</v>
      </c>
      <c r="G14" s="36" t="s">
        <v>9</v>
      </c>
      <c r="H14" s="32" t="s">
        <v>13</v>
      </c>
      <c r="I14" s="32" t="s">
        <v>14</v>
      </c>
      <c r="J14" s="32" t="s">
        <v>15</v>
      </c>
      <c r="K14" s="32" t="s">
        <v>16</v>
      </c>
      <c r="L14" s="32" t="s">
        <v>17</v>
      </c>
      <c r="M14" s="32" t="s">
        <v>18</v>
      </c>
      <c r="N14" s="32" t="s">
        <v>19</v>
      </c>
      <c r="O14" s="32" t="s">
        <v>23</v>
      </c>
      <c r="P14" s="32" t="s">
        <v>24</v>
      </c>
      <c r="Q14" s="37" t="s">
        <v>12</v>
      </c>
    </row>
    <row r="15" spans="1:223" s="38" customFormat="1" x14ac:dyDescent="0.25">
      <c r="B15" s="39" t="s">
        <v>25</v>
      </c>
      <c r="C15" s="40" t="s">
        <v>26</v>
      </c>
      <c r="D15" s="40" t="s">
        <v>27</v>
      </c>
      <c r="E15" s="41" t="s">
        <v>28</v>
      </c>
      <c r="F15" s="42" t="s">
        <v>29</v>
      </c>
      <c r="G15" s="43">
        <v>1</v>
      </c>
      <c r="H15" s="43" t="s">
        <v>30</v>
      </c>
      <c r="I15" s="44" t="s">
        <v>31</v>
      </c>
      <c r="J15" s="43" t="s">
        <v>32</v>
      </c>
      <c r="K15" s="43" t="s">
        <v>33</v>
      </c>
      <c r="L15" s="43" t="s">
        <v>34</v>
      </c>
      <c r="M15" s="43" t="s">
        <v>35</v>
      </c>
      <c r="N15" s="43" t="s">
        <v>36</v>
      </c>
      <c r="O15" s="43">
        <v>199306</v>
      </c>
      <c r="P15" s="43">
        <v>202316</v>
      </c>
      <c r="Q15" s="45">
        <v>202317</v>
      </c>
    </row>
    <row r="16" spans="1:223" x14ac:dyDescent="0.25">
      <c r="B16" s="46" t="s">
        <v>37</v>
      </c>
      <c r="C16" s="47">
        <f>COUNTA(Tabla4[R.F.C.])</f>
        <v>1</v>
      </c>
      <c r="D16" s="48"/>
      <c r="E16" s="48"/>
      <c r="F16" s="48"/>
      <c r="G16" s="48"/>
      <c r="H16" s="48"/>
      <c r="I16" s="49"/>
      <c r="J16" s="48"/>
      <c r="L16" s="48" t="s">
        <v>38</v>
      </c>
      <c r="M16" s="49"/>
      <c r="N16" s="47">
        <f>COUNTA(Tabla4[Número de Plaza])</f>
        <v>1</v>
      </c>
      <c r="O16" s="48"/>
      <c r="P16" s="50"/>
      <c r="Q16" s="49"/>
    </row>
    <row r="17" spans="2:17" x14ac:dyDescent="0.25">
      <c r="B17" s="51"/>
      <c r="C17" s="52"/>
      <c r="D17" s="52"/>
      <c r="E17" s="52"/>
      <c r="F17" s="52"/>
      <c r="G17" s="52"/>
      <c r="H17" s="52"/>
      <c r="I17" s="52"/>
      <c r="J17" s="52"/>
      <c r="K17" s="53"/>
      <c r="L17" s="54"/>
      <c r="M17" s="54"/>
      <c r="N17" s="54"/>
      <c r="O17" s="54"/>
      <c r="P17" s="54"/>
      <c r="Q17" s="54"/>
    </row>
    <row r="18" spans="2:17" x14ac:dyDescent="0.25">
      <c r="B18" s="51"/>
      <c r="C18" s="52"/>
      <c r="D18" s="52"/>
      <c r="E18" s="52"/>
      <c r="F18" s="52"/>
      <c r="G18" s="52"/>
      <c r="H18" s="52"/>
      <c r="I18" s="52"/>
      <c r="J18" s="52"/>
      <c r="K18" s="53"/>
      <c r="L18" s="54"/>
      <c r="M18" s="54"/>
      <c r="N18" s="55"/>
      <c r="O18" s="55"/>
      <c r="P18" s="54"/>
      <c r="Q18" s="50"/>
    </row>
    <row r="19" spans="2:17" x14ac:dyDescent="0.25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2:17" x14ac:dyDescent="0.25">
      <c r="B20" s="52" t="s">
        <v>39</v>
      </c>
      <c r="C20" s="58"/>
      <c r="D20" s="58"/>
      <c r="E20" s="59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2:17" x14ac:dyDescent="0.25">
      <c r="B21" s="60" t="s">
        <v>40</v>
      </c>
      <c r="C21" s="60"/>
      <c r="D21" s="60"/>
      <c r="E21" s="60"/>
      <c r="F21" s="61"/>
      <c r="G21" s="61"/>
      <c r="H21" s="61"/>
      <c r="I21" s="61"/>
      <c r="J21" s="61"/>
    </row>
    <row r="22" spans="2:17" x14ac:dyDescent="0.25">
      <c r="B22" s="60" t="s">
        <v>41</v>
      </c>
      <c r="C22" s="60"/>
      <c r="D22" s="60"/>
      <c r="E22" s="60"/>
      <c r="F22" s="61"/>
      <c r="G22" s="61"/>
      <c r="H22" s="61"/>
      <c r="I22" s="61"/>
      <c r="J22" s="61"/>
    </row>
    <row r="23" spans="2:17" x14ac:dyDescent="0.25">
      <c r="B23" s="60" t="s">
        <v>42</v>
      </c>
      <c r="C23" s="60"/>
      <c r="D23" s="60"/>
      <c r="E23" s="60"/>
      <c r="F23" s="61"/>
      <c r="G23" s="61"/>
      <c r="H23" s="61"/>
      <c r="I23" s="61"/>
      <c r="J23" s="61"/>
    </row>
    <row r="24" spans="2:17" x14ac:dyDescent="0.25">
      <c r="B24" s="62" t="s">
        <v>43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2:17" x14ac:dyDescent="0.2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2:17" x14ac:dyDescent="0.25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2:17" x14ac:dyDescent="0.25">
      <c r="B27" s="63"/>
      <c r="C27" s="64"/>
      <c r="D27" s="65"/>
    </row>
    <row r="28" spans="2:17" x14ac:dyDescent="0.25">
      <c r="B28" s="66" t="str">
        <f>'[1]Caratula Resumen'!C46</f>
        <v>ING. ABEL ROJO MUÑOZ</v>
      </c>
      <c r="C28" s="67"/>
      <c r="D28" s="68"/>
    </row>
    <row r="29" spans="2:17" x14ac:dyDescent="0.25">
      <c r="B29" s="69" t="s">
        <v>44</v>
      </c>
      <c r="C29" s="70"/>
      <c r="D29" s="71"/>
    </row>
    <row r="30" spans="2:17" x14ac:dyDescent="0.25">
      <c r="B30" s="72"/>
      <c r="C30" s="73"/>
      <c r="D30" s="74"/>
    </row>
    <row r="31" spans="2:17" x14ac:dyDescent="0.25">
      <c r="B31" s="66" t="str">
        <f>'[1]Caratula Resumen'!C49</f>
        <v>DIRECTOR GENERAL DEL CONALEP HIDALGO</v>
      </c>
      <c r="C31" s="67"/>
      <c r="D31" s="68"/>
    </row>
    <row r="32" spans="2:17" x14ac:dyDescent="0.25">
      <c r="B32" s="69" t="s">
        <v>45</v>
      </c>
      <c r="C32" s="70"/>
      <c r="D32" s="71"/>
    </row>
    <row r="33" spans="2:4" x14ac:dyDescent="0.25">
      <c r="B33" s="72"/>
      <c r="C33" s="73"/>
      <c r="D33" s="74"/>
    </row>
    <row r="34" spans="2:4" x14ac:dyDescent="0.25">
      <c r="B34" s="66"/>
      <c r="C34" s="67"/>
      <c r="D34" s="68"/>
    </row>
    <row r="35" spans="2:4" x14ac:dyDescent="0.25">
      <c r="B35" s="69" t="s">
        <v>46</v>
      </c>
      <c r="C35" s="70"/>
      <c r="D35" s="71"/>
    </row>
    <row r="36" spans="2:4" x14ac:dyDescent="0.25">
      <c r="B36" s="72"/>
      <c r="C36" s="73"/>
      <c r="D36" s="74"/>
    </row>
    <row r="37" spans="2:4" x14ac:dyDescent="0.25">
      <c r="B37" s="75" t="str">
        <f>'[1]Caratula Resumen'!C55</f>
        <v>San Agustín Tlaxiaca, Hgo. 02 de octubre del 2023.</v>
      </c>
      <c r="C37" s="76"/>
      <c r="D37" s="77"/>
    </row>
    <row r="38" spans="2:4" x14ac:dyDescent="0.25">
      <c r="B38" s="69" t="s">
        <v>47</v>
      </c>
      <c r="C38" s="70"/>
      <c r="D38" s="71"/>
    </row>
    <row r="39" spans="2:4" x14ac:dyDescent="0.25">
      <c r="B39" s="78"/>
      <c r="C39" s="79"/>
      <c r="D39" s="80"/>
    </row>
  </sheetData>
  <sheetProtection algorithmName="SHA-512" hashValue="EZY1Ozb+C58JJwo0bddzko8paHJHSEQM/oIf/vcryb5CNpgz+aurwSQnCuXixJ0XWEyacH2h9Fe7hw1pu1kHFw==" saltValue="gCvYPBsIypfw/QvRdHR3wg==" spinCount="100000" sheet="1" formatCells="0" formatColumns="0" formatRows="0" insertColumns="0" insertRows="0" insertHyperlinks="0" deleteColumns="0" deleteRows="0" selectLockedCells="1" sort="0" autoFilter="0" pivotTables="0"/>
  <mergeCells count="23">
    <mergeCell ref="B38:D38"/>
    <mergeCell ref="B29:D29"/>
    <mergeCell ref="B31:D31"/>
    <mergeCell ref="B32:D32"/>
    <mergeCell ref="B34:D34"/>
    <mergeCell ref="B35:D35"/>
    <mergeCell ref="B37:D37"/>
    <mergeCell ref="H11:N11"/>
    <mergeCell ref="O11:P11"/>
    <mergeCell ref="Q11:Q12"/>
    <mergeCell ref="N18:O18"/>
    <mergeCell ref="B24:Q26"/>
    <mergeCell ref="B28:D28"/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 K8:N8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61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</vt:lpstr>
      <vt:lpstr>'II D)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2023-10-08T05:20:58Z</dcterms:created>
  <dcterms:modified xsi:type="dcterms:W3CDTF">2023-10-08T05:21:21Z</dcterms:modified>
</cp:coreProperties>
</file>