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3\Archivos de acuerdo a la Norma CONAC\NUEVOS FORMATOS FEDERALES CONAC\"/>
    </mc:Choice>
  </mc:AlternateContent>
  <bookViews>
    <workbookView xWindow="0" yWindow="0" windowWidth="20490" windowHeight="7905"/>
  </bookViews>
  <sheets>
    <sheet name="II D) 4 A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6" i="1" l="1"/>
  <c r="B30" i="1"/>
  <c r="B27" i="1"/>
  <c r="Q19" i="1"/>
  <c r="P17" i="1"/>
  <c r="M17" i="1"/>
  <c r="C17" i="1"/>
  <c r="B9" i="1"/>
  <c r="O8" i="1"/>
</calcChain>
</file>

<file path=xl/sharedStrings.xml><?xml version="1.0" encoding="utf-8"?>
<sst xmlns="http://schemas.openxmlformats.org/spreadsheetml/2006/main" count="73" uniqueCount="53">
  <si>
    <t>Formato: Trabajadores que Tramitaron Licencia Prejubilatoria en el Periodo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</si>
  <si>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</si>
  <si>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</si>
  <si>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</si>
  <si>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</si>
  <si>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</si>
  <si>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</si>
  <si>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</si>
  <si>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0"/>
        <rFont val="Calibri"/>
        <family val="2"/>
      </rPr>
      <t>*</t>
    </r>
  </si>
  <si>
    <r>
      <t>Percepciones pagadas con Presupuesto de otra Fuente en el  Periodo reportado</t>
    </r>
    <r>
      <rPr>
        <b/>
        <sz val="10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</si>
  <si>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</si>
  <si>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</si>
  <si>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</si>
  <si>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</si>
  <si>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</si>
  <si>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</si>
  <si>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</si>
  <si>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</si>
  <si>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</si>
  <si>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</si>
  <si>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</si>
  <si>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</si>
  <si>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t xml:space="preserve">HIDALGO </t>
  </si>
  <si>
    <t>MORM680222V30</t>
  </si>
  <si>
    <t>MORM680222MHGRMR00</t>
  </si>
  <si>
    <t>MA. MARGARITA OLIVA MORALES RAMIREZ</t>
  </si>
  <si>
    <t>11301100331CF0420100.0010620</t>
  </si>
  <si>
    <t>11301</t>
  </si>
  <si>
    <t>1003</t>
  </si>
  <si>
    <t>3</t>
  </si>
  <si>
    <t>1</t>
  </si>
  <si>
    <t>CF04201</t>
  </si>
  <si>
    <t>00.0</t>
  </si>
  <si>
    <t>010620</t>
  </si>
  <si>
    <t>13DPT0004L</t>
  </si>
  <si>
    <t>TACE6804309U6</t>
  </si>
  <si>
    <t>TACE680430MHGBSN05</t>
  </si>
  <si>
    <t>EUNICE TABOADA CASTAÑEDA</t>
  </si>
  <si>
    <t>11301100331CF2120200.0054142</t>
  </si>
  <si>
    <t>CF21202</t>
  </si>
  <si>
    <t>054142</t>
  </si>
  <si>
    <t xml:space="preserve">Total Personas : </t>
  </si>
  <si>
    <t xml:space="preserve">Total Plazas : </t>
  </si>
  <si>
    <t>Total Pto. Federal</t>
  </si>
  <si>
    <t>Total Ppto. Otras Fuentes</t>
  </si>
  <si>
    <t xml:space="preserve">*Total de Percepciones reportadas por la Entidad Federativa como pagadas en el periodo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</si>
  <si>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</si>
  <si>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Eliminadas  dos palabras correspondientes a la Clave Única de Registro de Población y dos palabras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</si>
  <si>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</si>
  <si>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</si>
  <si>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</si>
  <si>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</si>
  <si>
    <t>1 ER.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</si>
</sst>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Arial"/>
      <family val="2"/>
    </font>
    <font>
      <sz val="10"/>
      <name val="Calibri"/>
      <family val="2"/>
    </font>
    <font>
      <sz val="10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Font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6" fillId="2" borderId="0" xfId="0" applyFont="1" applyFill="1" applyBorder="1" applyAlignment="1" applyProtection="1"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ont="1" applyFill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Continuous" vertical="center" wrapText="1"/>
      <protection locked="0"/>
    </xf>
    <xf numFmtId="0" fontId="10" fillId="4" borderId="10" xfId="0" applyFont="1" applyFill="1" applyBorder="1" applyAlignment="1" applyProtection="1">
      <alignment vertical="center" wrapText="1"/>
      <protection locked="0"/>
    </xf>
    <xf numFmtId="0" fontId="12" fillId="5" borderId="0" xfId="0" applyFont="1" applyFill="1" applyBorder="1" applyAlignment="1" applyProtection="1">
      <alignment horizontal="center"/>
      <protection locked="0"/>
    </xf>
    <xf numFmtId="0" fontId="0" fillId="6" borderId="0" xfId="0" applyFill="1" applyProtection="1"/>
    <xf numFmtId="0" fontId="0" fillId="0" borderId="0" xfId="0" applyNumberFormat="1" applyProtection="1">
      <protection locked="0"/>
    </xf>
    <xf numFmtId="0" fontId="1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164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Fill="1" applyBorder="1" applyAlignment="1" applyProtection="1">
      <alignment vertical="center" wrapText="1"/>
      <protection locked="0"/>
    </xf>
    <xf numFmtId="0" fontId="14" fillId="0" borderId="4" xfId="0" applyFont="1" applyFill="1" applyBorder="1" applyAlignment="1" applyProtection="1">
      <alignment horizontal="right"/>
      <protection locked="0"/>
    </xf>
    <xf numFmtId="166" fontId="2" fillId="2" borderId="0" xfId="1" applyNumberFormat="1" applyFont="1" applyFill="1" applyBorder="1" applyProtection="1">
      <protection locked="0"/>
    </xf>
    <xf numFmtId="0" fontId="14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4" fontId="14" fillId="2" borderId="0" xfId="1" applyNumberFormat="1" applyFont="1" applyFill="1" applyBorder="1" applyProtection="1">
      <protection locked="0"/>
    </xf>
    <xf numFmtId="0" fontId="0" fillId="0" borderId="3" xfId="0" applyFont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7" fillId="0" borderId="0" xfId="0" applyFont="1" applyFill="1" applyBorder="1" applyProtection="1">
      <protection locked="0"/>
    </xf>
    <xf numFmtId="0" fontId="0" fillId="0" borderId="5" xfId="0" applyFont="1" applyBorder="1" applyProtection="1">
      <protection locked="0"/>
    </xf>
    <xf numFmtId="4" fontId="14" fillId="0" borderId="0" xfId="0" applyNumberFormat="1" applyFont="1" applyFill="1" applyBorder="1" applyProtection="1">
      <protection locked="0"/>
    </xf>
    <xf numFmtId="0" fontId="17" fillId="0" borderId="6" xfId="0" applyFont="1" applyFill="1" applyBorder="1" applyProtection="1">
      <protection locked="0"/>
    </xf>
    <xf numFmtId="0" fontId="17" fillId="0" borderId="7" xfId="0" applyFont="1" applyFill="1" applyBorder="1" applyProtection="1">
      <protection locked="0"/>
    </xf>
    <xf numFmtId="0" fontId="0" fillId="0" borderId="8" xfId="0" applyFont="1" applyBorder="1" applyProtection="1">
      <protection locked="0"/>
    </xf>
    <xf numFmtId="0" fontId="12" fillId="0" borderId="0" xfId="0" applyFont="1" applyProtection="1">
      <protection locked="0"/>
    </xf>
    <xf numFmtId="0" fontId="18" fillId="0" borderId="0" xfId="0" applyFont="1" applyProtection="1">
      <protection locked="0"/>
    </xf>
    <xf numFmtId="0" fontId="0" fillId="0" borderId="0" xfId="0" applyFont="1" applyBorder="1" applyProtection="1">
      <protection locked="0"/>
    </xf>
    <xf numFmtId="0" fontId="7" fillId="0" borderId="0" xfId="0" applyFont="1" applyProtection="1">
      <protection locked="0"/>
    </xf>
    <xf numFmtId="0" fontId="20" fillId="0" borderId="0" xfId="0" applyFont="1" applyProtection="1">
      <protection locked="0"/>
    </xf>
    <xf numFmtId="0" fontId="15" fillId="0" borderId="4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right"/>
      <protection locked="0"/>
    </xf>
    <xf numFmtId="0" fontId="12" fillId="0" borderId="9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right"/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43" fontId="3" fillId="2" borderId="0" xfId="1" applyFont="1" applyFill="1" applyBorder="1" applyAlignment="1" applyProtection="1">
      <alignment horizontal="right"/>
      <protection locked="0"/>
    </xf>
    <xf numFmtId="0" fontId="10" fillId="4" borderId="9" xfId="0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2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1"/>
        </patternFill>
      </fill>
      <protection locked="1" hidden="0"/>
    </dxf>
    <dxf>
      <font>
        <b val="0"/>
        <strike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4</xdr:col>
      <xdr:colOff>0</xdr:colOff>
      <xdr:row>5</xdr:row>
      <xdr:rowOff>9524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0"/>
          <a:ext cx="3790950" cy="9620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3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04 de abril del 2023.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5" displayName="Tabla5" ref="B14:R16" totalsRowShown="0" headerRowDxfId="19" dataDxfId="18" tableBorderDxfId="17">
  <autoFilter ref="B14:R16"/>
  <tableColumns count="17">
    <tableColumn id="1" name="Entidad Federativa" dataDxfId="16"/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S38"/>
  <sheetViews>
    <sheetView showGridLines="0" tabSelected="1" topLeftCell="L1" zoomScaleNormal="100" workbookViewId="0">
      <selection activeCell="S12" sqref="S12"/>
    </sheetView>
  </sheetViews>
  <sheetFormatPr baseColWidth="10" defaultColWidth="11.42578125" defaultRowHeight="15" x14ac:dyDescent="0.25"/>
  <cols>
    <col min="1" max="1" width="3.7109375" style="1" customWidth="1"/>
    <col min="2" max="2" width="18.28515625" style="1" customWidth="1"/>
    <col min="3" max="3" width="15.85546875" style="1" customWidth="1"/>
    <col min="4" max="4" width="23" style="1" customWidth="1"/>
    <col min="5" max="5" width="48.28515625" style="1" customWidth="1"/>
    <col min="6" max="6" width="29.85546875" style="1" customWidth="1"/>
    <col min="7" max="7" width="12" style="1" customWidth="1"/>
    <col min="8" max="8" width="8" style="1" customWidth="1"/>
    <col min="9" max="9" width="9.5703125" style="1" customWidth="1"/>
    <col min="10" max="10" width="9.140625" style="1" customWidth="1"/>
    <col min="11" max="11" width="10.140625" style="1" customWidth="1"/>
    <col min="12" max="12" width="9.140625" style="1" customWidth="1"/>
    <col min="13" max="13" width="13.140625" style="1" customWidth="1"/>
    <col min="14" max="15" width="12.28515625" style="1" customWidth="1"/>
    <col min="16" max="17" width="15.28515625" style="1" customWidth="1"/>
    <col min="18" max="18" width="23.140625" style="1" customWidth="1"/>
    <col min="19" max="16384" width="11.42578125" style="1"/>
  </cols>
  <sheetData>
    <row r="1" spans="1:253" ht="15" customHeight="1" x14ac:dyDescent="0.25"/>
    <row r="2" spans="1:253" ht="15" customHeight="1" x14ac:dyDescent="0.25"/>
    <row r="3" spans="1:253" ht="15" customHeight="1" x14ac:dyDescent="0.25"/>
    <row r="4" spans="1:253" ht="15" customHeight="1" x14ac:dyDescent="0.25"/>
    <row r="5" spans="1:253" ht="15" customHeight="1" x14ac:dyDescent="0.25"/>
    <row r="6" spans="1:253" ht="15" customHeight="1" x14ac:dyDescent="0.25"/>
    <row r="7" spans="1:253" ht="15" customHeight="1" x14ac:dyDescent="0.25"/>
    <row r="8" spans="1:253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69" t="str">
        <f>'[1]Caratula Resumen'!E16</f>
        <v xml:space="preserve"> HIDALGO</v>
      </c>
      <c r="P8" s="69"/>
      <c r="Q8" s="69"/>
      <c r="R8" s="4"/>
    </row>
    <row r="9" spans="1:253" ht="18.75" x14ac:dyDescent="0.3">
      <c r="B9" s="70" t="str">
        <f>'[1]Caratula Resumen'!E17</f>
        <v>Fondo de Aportaciones para la Educación Tecnológica y de Adultos/Colegio Nacional de Educación Profesional Técnica (FAETA/CONALEP)</v>
      </c>
      <c r="C9" s="71"/>
      <c r="D9" s="71"/>
      <c r="E9" s="71"/>
      <c r="F9" s="71"/>
      <c r="G9" s="71"/>
      <c r="H9" s="71"/>
      <c r="I9" s="71"/>
      <c r="J9" s="71"/>
      <c r="K9" s="71"/>
      <c r="L9" s="71"/>
      <c r="M9" s="5"/>
      <c r="N9" s="5"/>
      <c r="O9" s="72" t="s">
        <v>52</v>
      </c>
      <c r="P9" s="72"/>
      <c r="Q9" s="72"/>
      <c r="R9" s="6"/>
    </row>
    <row r="10" spans="1:253" x14ac:dyDescent="0.25"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</row>
    <row r="11" spans="1:253" ht="21" x14ac:dyDescent="0.35"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2"/>
      <c r="O11" s="12"/>
      <c r="P11" s="12"/>
    </row>
    <row r="12" spans="1:253" ht="24.75" customHeight="1" x14ac:dyDescent="0.25">
      <c r="A12" s="13"/>
      <c r="B12" s="66" t="s">
        <v>1</v>
      </c>
      <c r="C12" s="65" t="s">
        <v>2</v>
      </c>
      <c r="D12" s="65" t="s">
        <v>3</v>
      </c>
      <c r="E12" s="65" t="s">
        <v>4</v>
      </c>
      <c r="F12" s="66" t="s">
        <v>5</v>
      </c>
      <c r="G12" s="73" t="s">
        <v>6</v>
      </c>
      <c r="H12" s="73"/>
      <c r="I12" s="73"/>
      <c r="J12" s="73"/>
      <c r="K12" s="73"/>
      <c r="L12" s="73"/>
      <c r="M12" s="73"/>
      <c r="N12" s="65" t="s">
        <v>7</v>
      </c>
      <c r="O12" s="65"/>
      <c r="P12" s="65" t="s">
        <v>8</v>
      </c>
      <c r="Q12" s="65" t="s">
        <v>9</v>
      </c>
      <c r="R12" s="66" t="s">
        <v>10</v>
      </c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13"/>
      <c r="CY12" s="13"/>
      <c r="CZ12" s="13"/>
      <c r="DA12" s="13"/>
      <c r="DB12" s="13"/>
      <c r="DC12" s="13"/>
      <c r="DD12" s="13"/>
      <c r="DE12" s="13"/>
      <c r="DF12" s="13"/>
      <c r="DG12" s="13"/>
      <c r="DH12" s="13"/>
      <c r="DI12" s="13"/>
      <c r="DJ12" s="13"/>
      <c r="DK12" s="13"/>
      <c r="DL12" s="13"/>
      <c r="DM12" s="13"/>
      <c r="DN12" s="13"/>
      <c r="DO12" s="13"/>
      <c r="DP12" s="13"/>
      <c r="DQ12" s="13"/>
      <c r="DR12" s="13"/>
      <c r="DS12" s="13"/>
      <c r="DT12" s="13"/>
      <c r="DU12" s="13"/>
      <c r="DV12" s="13"/>
      <c r="DW12" s="13"/>
      <c r="DX12" s="13"/>
      <c r="DY12" s="13"/>
      <c r="DZ12" s="13"/>
      <c r="EA12" s="13"/>
      <c r="EB12" s="13"/>
      <c r="EC12" s="13"/>
      <c r="ED12" s="13"/>
      <c r="EE12" s="13"/>
      <c r="EF12" s="13"/>
      <c r="EG12" s="13"/>
      <c r="EH12" s="13"/>
      <c r="EI12" s="13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</row>
    <row r="13" spans="1:253" ht="38.25" x14ac:dyDescent="0.25">
      <c r="A13" s="13"/>
      <c r="B13" s="66"/>
      <c r="C13" s="65"/>
      <c r="D13" s="65"/>
      <c r="E13" s="65"/>
      <c r="F13" s="66"/>
      <c r="G13" s="14" t="s">
        <v>11</v>
      </c>
      <c r="H13" s="14" t="s">
        <v>12</v>
      </c>
      <c r="I13" s="14" t="s">
        <v>13</v>
      </c>
      <c r="J13" s="14" t="s">
        <v>14</v>
      </c>
      <c r="K13" s="14" t="s">
        <v>15</v>
      </c>
      <c r="L13" s="15" t="s">
        <v>16</v>
      </c>
      <c r="M13" s="14" t="s">
        <v>17</v>
      </c>
      <c r="N13" s="16" t="s">
        <v>18</v>
      </c>
      <c r="O13" s="15" t="s">
        <v>19</v>
      </c>
      <c r="P13" s="65"/>
      <c r="Q13" s="65"/>
      <c r="R13" s="66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</row>
    <row r="14" spans="1:253" ht="76.5" hidden="1" x14ac:dyDescent="0.25">
      <c r="B14" s="17" t="s">
        <v>1</v>
      </c>
      <c r="C14" s="17" t="s">
        <v>2</v>
      </c>
      <c r="D14" s="17" t="s">
        <v>3</v>
      </c>
      <c r="E14" s="17" t="s">
        <v>4</v>
      </c>
      <c r="F14" s="17" t="s">
        <v>5</v>
      </c>
      <c r="G14" s="15" t="s">
        <v>11</v>
      </c>
      <c r="H14" s="15" t="s">
        <v>12</v>
      </c>
      <c r="I14" s="15" t="s">
        <v>13</v>
      </c>
      <c r="J14" s="15" t="s">
        <v>14</v>
      </c>
      <c r="K14" s="15" t="s">
        <v>15</v>
      </c>
      <c r="L14" s="15" t="s">
        <v>16</v>
      </c>
      <c r="M14" s="15" t="s">
        <v>17</v>
      </c>
      <c r="N14" s="15" t="s">
        <v>20</v>
      </c>
      <c r="O14" s="15" t="s">
        <v>21</v>
      </c>
      <c r="P14" s="17" t="s">
        <v>8</v>
      </c>
      <c r="Q14" s="17" t="s">
        <v>9</v>
      </c>
      <c r="R14" s="17" t="s">
        <v>10</v>
      </c>
    </row>
    <row r="15" spans="1:253" x14ac:dyDescent="0.25">
      <c r="B15" s="18" t="s">
        <v>22</v>
      </c>
      <c r="C15" s="19" t="s">
        <v>23</v>
      </c>
      <c r="D15" s="19" t="s">
        <v>24</v>
      </c>
      <c r="E15" s="20" t="s">
        <v>25</v>
      </c>
      <c r="F15" s="21" t="s">
        <v>26</v>
      </c>
      <c r="G15" s="22" t="s">
        <v>27</v>
      </c>
      <c r="H15" s="23" t="s">
        <v>28</v>
      </c>
      <c r="I15" s="22" t="s">
        <v>29</v>
      </c>
      <c r="J15" s="22" t="s">
        <v>30</v>
      </c>
      <c r="K15" s="21" t="s">
        <v>31</v>
      </c>
      <c r="L15" s="24" t="s">
        <v>32</v>
      </c>
      <c r="M15" s="25" t="s">
        <v>33</v>
      </c>
      <c r="N15" s="22">
        <v>20230101</v>
      </c>
      <c r="O15" s="22">
        <v>20230331</v>
      </c>
      <c r="P15" s="21">
        <v>73304.149999999994</v>
      </c>
      <c r="Q15" s="26">
        <v>0</v>
      </c>
      <c r="R15" s="22" t="s">
        <v>34</v>
      </c>
    </row>
    <row r="16" spans="1:253" x14ac:dyDescent="0.25">
      <c r="B16" s="18" t="s">
        <v>22</v>
      </c>
      <c r="C16" s="19" t="s">
        <v>35</v>
      </c>
      <c r="D16" s="19" t="s">
        <v>36</v>
      </c>
      <c r="E16" s="20" t="s">
        <v>37</v>
      </c>
      <c r="F16" s="21" t="s">
        <v>38</v>
      </c>
      <c r="G16" s="22" t="s">
        <v>27</v>
      </c>
      <c r="H16" s="23" t="s">
        <v>28</v>
      </c>
      <c r="I16" s="22">
        <v>3</v>
      </c>
      <c r="J16" s="22">
        <v>1</v>
      </c>
      <c r="K16" s="21" t="s">
        <v>39</v>
      </c>
      <c r="L16" s="24" t="s">
        <v>32</v>
      </c>
      <c r="M16" s="25" t="s">
        <v>40</v>
      </c>
      <c r="N16" s="22">
        <v>20230201</v>
      </c>
      <c r="O16" s="22">
        <v>20230430</v>
      </c>
      <c r="P16" s="21">
        <v>73806.429999999993</v>
      </c>
      <c r="Q16" s="26">
        <v>0</v>
      </c>
      <c r="R16" s="22" t="s">
        <v>34</v>
      </c>
    </row>
    <row r="17" spans="2:18" x14ac:dyDescent="0.25">
      <c r="B17" s="27" t="s">
        <v>41</v>
      </c>
      <c r="C17" s="28">
        <f>COUNTA(Tabla5[R.F.C.])</f>
        <v>2</v>
      </c>
      <c r="D17" s="29"/>
      <c r="E17" s="29"/>
      <c r="F17" s="29"/>
      <c r="G17" s="29"/>
      <c r="H17" s="29"/>
      <c r="I17" s="30"/>
      <c r="J17" s="29"/>
      <c r="K17" s="29" t="s">
        <v>42</v>
      </c>
      <c r="L17" s="30"/>
      <c r="M17" s="28">
        <f>COUNTA(Tabla5[Número de Plaza])</f>
        <v>2</v>
      </c>
      <c r="N17" s="67" t="s">
        <v>43</v>
      </c>
      <c r="O17" s="67"/>
      <c r="P17" s="31">
        <f>SUM(Tabla5[Percepciones pagadas con Presupuesto Federal en el  Periodo reportado*])</f>
        <v>147110.57999999999</v>
      </c>
      <c r="R17" s="32"/>
    </row>
    <row r="18" spans="2:18" x14ac:dyDescent="0.25">
      <c r="B18" s="33"/>
      <c r="C18" s="34"/>
      <c r="D18" s="34"/>
      <c r="E18" s="34"/>
      <c r="F18" s="34"/>
      <c r="G18" s="34"/>
      <c r="H18" s="34"/>
      <c r="I18" s="34"/>
      <c r="J18" s="34"/>
      <c r="K18" s="35"/>
      <c r="L18" s="36"/>
      <c r="M18" s="36"/>
      <c r="N18" s="36"/>
      <c r="O18" s="36"/>
      <c r="P18" s="36"/>
      <c r="Q18" s="36"/>
      <c r="R18" s="37"/>
    </row>
    <row r="19" spans="2:18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5"/>
      <c r="L19" s="36"/>
      <c r="M19" s="36"/>
      <c r="N19" s="67" t="s">
        <v>44</v>
      </c>
      <c r="O19" s="67"/>
      <c r="P19" s="67"/>
      <c r="Q19" s="38">
        <f>SUM(Tabla5[Percepciones pagadas con Presupuesto de otra Fuente en el  Periodo reportado*])</f>
        <v>0</v>
      </c>
      <c r="R19" s="37"/>
    </row>
    <row r="20" spans="2:18" x14ac:dyDescent="0.2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1"/>
    </row>
    <row r="21" spans="2:18" x14ac:dyDescent="0.25">
      <c r="B21" s="42" t="s">
        <v>45</v>
      </c>
      <c r="C21" s="43"/>
      <c r="D21" s="43"/>
      <c r="E21" s="43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44"/>
    </row>
    <row r="22" spans="2:18" x14ac:dyDescent="0.25">
      <c r="B22" s="42" t="s">
        <v>46</v>
      </c>
      <c r="C22" s="45"/>
      <c r="D22" s="45"/>
      <c r="E22" s="46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</row>
    <row r="23" spans="2:18" x14ac:dyDescent="0.25">
      <c r="B23" s="68" t="s">
        <v>47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 x14ac:dyDescent="0.2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 x14ac:dyDescent="0.2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 x14ac:dyDescent="0.25">
      <c r="B26" s="47"/>
      <c r="C26" s="48"/>
      <c r="D26" s="49"/>
    </row>
    <row r="27" spans="2:18" x14ac:dyDescent="0.25">
      <c r="B27" s="62" t="str">
        <f>'[1]Caratula Resumen'!C46</f>
        <v>LIC. ARMANDO HERNÁNDEZ TELLO</v>
      </c>
      <c r="C27" s="63"/>
      <c r="D27" s="64"/>
    </row>
    <row r="28" spans="2:18" x14ac:dyDescent="0.25">
      <c r="B28" s="59" t="s">
        <v>48</v>
      </c>
      <c r="C28" s="60"/>
      <c r="D28" s="61"/>
    </row>
    <row r="29" spans="2:18" x14ac:dyDescent="0.25">
      <c r="B29" s="50"/>
      <c r="C29" s="51"/>
      <c r="D29" s="52"/>
    </row>
    <row r="30" spans="2:18" x14ac:dyDescent="0.25">
      <c r="B30" s="62" t="str">
        <f>'[1]Caratula Resumen'!C49</f>
        <v>DIRECTOR GENERAL DEL CONALEP HIDALGO</v>
      </c>
      <c r="C30" s="63"/>
      <c r="D30" s="64"/>
    </row>
    <row r="31" spans="2:18" x14ac:dyDescent="0.25">
      <c r="B31" s="59" t="s">
        <v>49</v>
      </c>
      <c r="C31" s="60"/>
      <c r="D31" s="61"/>
    </row>
    <row r="32" spans="2:18" x14ac:dyDescent="0.25">
      <c r="B32" s="50"/>
      <c r="C32" s="51"/>
      <c r="D32" s="52"/>
    </row>
    <row r="33" spans="2:4" x14ac:dyDescent="0.25">
      <c r="B33" s="62"/>
      <c r="C33" s="63"/>
      <c r="D33" s="64"/>
    </row>
    <row r="34" spans="2:4" x14ac:dyDescent="0.25">
      <c r="B34" s="59" t="s">
        <v>50</v>
      </c>
      <c r="C34" s="60"/>
      <c r="D34" s="61"/>
    </row>
    <row r="35" spans="2:4" x14ac:dyDescent="0.25">
      <c r="B35" s="50"/>
      <c r="C35" s="51"/>
      <c r="D35" s="52"/>
    </row>
    <row r="36" spans="2:4" x14ac:dyDescent="0.25">
      <c r="B36" s="56" t="str">
        <f>'[1]Caratula Resumen'!C55</f>
        <v>San Agustín Tlaxiaca, Hgo. 04 de abril del 2023.</v>
      </c>
      <c r="C36" s="57"/>
      <c r="D36" s="58"/>
    </row>
    <row r="37" spans="2:4" x14ac:dyDescent="0.25">
      <c r="B37" s="59" t="s">
        <v>51</v>
      </c>
      <c r="C37" s="60"/>
      <c r="D37" s="61"/>
    </row>
    <row r="38" spans="2:4" x14ac:dyDescent="0.25">
      <c r="B38" s="53"/>
      <c r="C38" s="54"/>
      <c r="D38" s="55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24">
    <mergeCell ref="B23:R25"/>
    <mergeCell ref="O8:Q8"/>
    <mergeCell ref="B9:L9"/>
    <mergeCell ref="O9:Q9"/>
    <mergeCell ref="B12:B13"/>
    <mergeCell ref="C12:C13"/>
    <mergeCell ref="D12:D13"/>
    <mergeCell ref="E12:E13"/>
    <mergeCell ref="F12:F13"/>
    <mergeCell ref="G12:M12"/>
    <mergeCell ref="N12:O12"/>
    <mergeCell ref="P12:P13"/>
    <mergeCell ref="Q12:Q13"/>
    <mergeCell ref="R12:R13"/>
    <mergeCell ref="N17:O17"/>
    <mergeCell ref="N19:P19"/>
    <mergeCell ref="B36:D36"/>
    <mergeCell ref="B37:D37"/>
    <mergeCell ref="B27:D27"/>
    <mergeCell ref="B28:D28"/>
    <mergeCell ref="B30:D30"/>
    <mergeCell ref="B31:D31"/>
    <mergeCell ref="B33:D33"/>
    <mergeCell ref="B34:D34"/>
  </mergeCells>
  <dataValidations count="1">
    <dataValidation allowBlank="1" showInputMessage="1" showErrorMessage="1" sqref="B9:L9 O9"/>
  </dataValidations>
  <printOptions horizontalCentered="1"/>
  <pageMargins left="0.25" right="0.25" top="0.75" bottom="0.75" header="0.3" footer="0.3"/>
  <pageSetup paperSize="131" scale="56" fitToHeight="0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2023-04-17T17:10:57Z</dcterms:created>
  <dcterms:modified xsi:type="dcterms:W3CDTF">2023-04-17T17:23:25Z</dcterms:modified>
</cp:coreProperties>
</file>