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Archivos de acuerdo a la Norma CONAC\ART. 73 CONALEP 4to trimestre version publica 2022\"/>
    </mc:Choice>
  </mc:AlternateContent>
  <bookViews>
    <workbookView xWindow="0" yWindow="0" windowWidth="20490" windowHeight="790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Q6" i="1"/>
</calcChain>
</file>

<file path=xl/sharedStrings.xml><?xml version="1.0" encoding="utf-8"?>
<sst xmlns="http://schemas.openxmlformats.org/spreadsheetml/2006/main" count="98" uniqueCount="57">
  <si>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</si>
  <si>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</si>
  <si>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</si>
  <si>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</si>
  <si>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</si>
  <si>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</si>
  <si>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</si>
  <si>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</si>
  <si>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</si>
  <si>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</si>
  <si>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</si>
  <si>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</si>
  <si>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</si>
  <si>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</si>
  <si>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</si>
  <si>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</si>
  <si>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</si>
  <si>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</si>
  <si>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</si>
  <si>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</si>
  <si>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</si>
  <si>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</si>
  <si>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</si>
  <si>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</si>
  <si>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</si>
  <si>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</si>
  <si>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</si>
  <si>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</si>
  <si>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</si>
  <si>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ZENON MENDOZA REYES</t>
  </si>
  <si>
    <t>1</t>
  </si>
  <si>
    <t>11301</t>
  </si>
  <si>
    <t>1003</t>
  </si>
  <si>
    <t>3</t>
  </si>
  <si>
    <t>CF02105</t>
  </si>
  <si>
    <t>00.0</t>
  </si>
  <si>
    <t>012811</t>
  </si>
  <si>
    <t>21</t>
  </si>
  <si>
    <t>B</t>
  </si>
  <si>
    <t>ATANACIO GARCIA AGUILAR</t>
  </si>
  <si>
    <t>2</t>
  </si>
  <si>
    <t>S01201</t>
  </si>
  <si>
    <t>054119</t>
  </si>
  <si>
    <t>02</t>
  </si>
  <si>
    <t>202218</t>
  </si>
  <si>
    <t>OMAR FACUNDO DE LA CRUZ DE LA CRUZ</t>
  </si>
  <si>
    <t>S01202</t>
  </si>
  <si>
    <t>002680</t>
  </si>
  <si>
    <t>04</t>
  </si>
  <si>
    <t>200902</t>
  </si>
  <si>
    <t>RAUL DIMAS MORALES</t>
  </si>
  <si>
    <t>002708</t>
  </si>
  <si>
    <t>BEATRIZ GARCIA BARRAZA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</si>
  <si>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</si>
  <si>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</si>
  <si>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</si>
  <si>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Eliminadas cinco palabras correspondientes a la Clave Única de Registro de Población y 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</si>
</sst>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0"/>
    <numFmt numFmtId="165" formatCode="00.0"/>
    <numFmt numFmtId="166" formatCode="000000"/>
    <numFmt numFmtId="167" formatCode="#,##0_ ;\-#,##0\ "/>
    <numFmt numFmtId="168" formatCode="#,##0.00_ ;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4"/>
      <color theme="3" tint="-0.249977111117893"/>
      <name val="Calibri"/>
      <family val="2"/>
      <scheme val="minor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15" fillId="5" borderId="9" xfId="0" applyFont="1" applyFill="1" applyBorder="1" applyAlignment="1" applyProtection="1">
      <alignment horizontal="center"/>
      <protection locked="0"/>
    </xf>
    <xf numFmtId="0" fontId="16" fillId="0" borderId="9" xfId="0" applyNumberFormat="1" applyFont="1" applyFill="1" applyBorder="1" applyAlignment="1" applyProtection="1">
      <alignment horizontal="left"/>
      <protection locked="0"/>
    </xf>
    <xf numFmtId="0" fontId="15" fillId="6" borderId="9" xfId="0" applyFont="1" applyFill="1" applyBorder="1" applyAlignment="1" applyProtection="1">
      <alignment horizontal="center"/>
      <protection hidden="1"/>
    </xf>
    <xf numFmtId="49" fontId="15" fillId="6" borderId="9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protection locked="0"/>
    </xf>
    <xf numFmtId="0" fontId="16" fillId="0" borderId="9" xfId="0" applyNumberFormat="1" applyFont="1" applyFill="1" applyBorder="1" applyAlignment="1" applyProtection="1">
      <alignment horizontal="center"/>
      <protection locked="0"/>
    </xf>
    <xf numFmtId="49" fontId="16" fillId="0" borderId="9" xfId="0" applyNumberFormat="1" applyFont="1" applyFill="1" applyBorder="1" applyAlignment="1" applyProtection="1">
      <alignment horizontal="center"/>
      <protection locked="0"/>
    </xf>
    <xf numFmtId="164" fontId="16" fillId="0" borderId="9" xfId="0" applyNumberFormat="1" applyFont="1" applyFill="1" applyBorder="1" applyAlignment="1" applyProtection="1">
      <alignment horizontal="center"/>
      <protection locked="0"/>
    </xf>
    <xf numFmtId="49" fontId="16" fillId="0" borderId="9" xfId="0" applyNumberFormat="1" applyFont="1" applyFill="1" applyBorder="1" applyAlignment="1" applyProtection="1">
      <alignment horizontal="center" wrapText="1"/>
      <protection locked="0"/>
    </xf>
    <xf numFmtId="165" fontId="16" fillId="0" borderId="9" xfId="0" applyNumberFormat="1" applyFont="1" applyFill="1" applyBorder="1" applyAlignment="1" applyProtection="1">
      <alignment horizontal="center" wrapText="1"/>
      <protection locked="0"/>
    </xf>
    <xf numFmtId="166" fontId="16" fillId="0" borderId="9" xfId="0" applyNumberFormat="1" applyFont="1" applyFill="1" applyBorder="1" applyAlignment="1" applyProtection="1">
      <alignment horizontal="center" wrapText="1"/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167" fontId="17" fillId="2" borderId="0" xfId="1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167" fontId="19" fillId="2" borderId="0" xfId="1" applyNumberFormat="1" applyFont="1" applyFill="1" applyBorder="1" applyProtection="1"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168" fontId="21" fillId="0" borderId="0" xfId="1" applyNumberFormat="1" applyFont="1" applyFill="1" applyBorder="1" applyProtection="1">
      <protection locked="0"/>
    </xf>
    <xf numFmtId="0" fontId="22" fillId="0" borderId="5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4" fillId="0" borderId="4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1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Protection="1">
      <protection locked="0"/>
    </xf>
    <xf numFmtId="0" fontId="26" fillId="0" borderId="5" xfId="0" applyFont="1" applyFill="1" applyBorder="1" applyProtection="1">
      <protection locked="0"/>
    </xf>
    <xf numFmtId="0" fontId="27" fillId="0" borderId="0" xfId="0" applyFont="1" applyFill="1" applyBorder="1" applyAlignment="1" applyProtection="1">
      <protection locked="0"/>
    </xf>
    <xf numFmtId="168" fontId="27" fillId="0" borderId="5" xfId="1" applyNumberFormat="1" applyFont="1" applyFill="1" applyBorder="1" applyProtection="1"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24" fillId="0" borderId="7" xfId="0" applyFont="1" applyFill="1" applyBorder="1" applyProtection="1">
      <protection locked="0"/>
    </xf>
    <xf numFmtId="0" fontId="24" fillId="0" borderId="7" xfId="0" applyFont="1" applyFill="1" applyBorder="1" applyAlignment="1" applyProtection="1">
      <alignment horizontal="center"/>
      <protection locked="0"/>
    </xf>
    <xf numFmtId="0" fontId="28" fillId="0" borderId="7" xfId="0" applyFont="1" applyFill="1" applyBorder="1" applyProtection="1">
      <protection locked="0"/>
    </xf>
    <xf numFmtId="0" fontId="24" fillId="0" borderId="7" xfId="0" applyFont="1" applyFill="1" applyBorder="1" applyAlignment="1" applyProtection="1">
      <alignment wrapText="1"/>
      <protection locked="0"/>
    </xf>
    <xf numFmtId="1" fontId="24" fillId="0" borderId="7" xfId="0" applyNumberFormat="1" applyFont="1" applyFill="1" applyBorder="1" applyAlignment="1" applyProtection="1">
      <alignment horizontal="center"/>
      <protection locked="0"/>
    </xf>
    <xf numFmtId="2" fontId="24" fillId="0" borderId="7" xfId="0" applyNumberFormat="1" applyFont="1" applyFill="1" applyBorder="1" applyProtection="1">
      <protection locked="0"/>
    </xf>
    <xf numFmtId="0" fontId="26" fillId="0" borderId="8" xfId="0" applyFont="1" applyFill="1" applyBorder="1" applyProtection="1">
      <protection locked="0"/>
    </xf>
    <xf numFmtId="0" fontId="29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justify" vertical="center" wrapText="1"/>
      <protection locked="0"/>
    </xf>
    <xf numFmtId="0" fontId="33" fillId="0" borderId="13" xfId="0" applyFont="1" applyBorder="1" applyAlignment="1" applyProtection="1">
      <alignment horizontal="justify" vertical="center" wrapText="1"/>
      <protection locked="0"/>
    </xf>
    <xf numFmtId="0" fontId="33" fillId="0" borderId="14" xfId="0" applyFont="1" applyBorder="1" applyAlignment="1" applyProtection="1">
      <alignment horizontal="justify" vertical="center" wrapText="1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6" formatCode="0000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269876</xdr:rowOff>
    </xdr:from>
    <xdr:to>
      <xdr:col>4</xdr:col>
      <xdr:colOff>1270000</xdr:colOff>
      <xdr:row>3</xdr:row>
      <xdr:rowOff>369376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69876"/>
          <a:ext cx="7038975" cy="138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63498</xdr:colOff>
      <xdr:row>36</xdr:row>
      <xdr:rowOff>15874</xdr:rowOff>
    </xdr:from>
    <xdr:to>
      <xdr:col>3</xdr:col>
      <xdr:colOff>1730374</xdr:colOff>
      <xdr:row>53</xdr:row>
      <xdr:rowOff>158749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3" y="11179174"/>
          <a:ext cx="5076826" cy="3381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3" displayName="Tabla13" ref="B12:S17" totalsRowShown="0" headerRowDxfId="20" dataDxfId="19" tableBorderDxfId="18">
  <autoFilter ref="B12:S17"/>
  <sortState ref="B13:S30">
    <sortCondition ref="K23:K33"/>
    <sortCondition ref="M23:M33"/>
  </sortState>
  <tableColumns count="18">
    <tableColumn id="1" name="Entidad Federativa" dataDxfId="17"/>
    <tableColumn id="2" name="RFC" dataDxfId="1"/>
    <tableColumn id="3" name="CURP" dataDxfId="0"/>
    <tableColumn id="4" name="Nombbre" dataDxfId="16"/>
    <tableColumn id="5" name="Origen Presupuestal_x000a_ de la plazas" dataDxfId="15"/>
    <tableColumn id="8" name="Partida Presupuestal" dataDxfId="14"/>
    <tableColumn id="9" name="Código de Pago" dataDxfId="13"/>
    <tableColumn id="10" name="Clave de Unidad" dataDxfId="12"/>
    <tableColumn id="11" name="Clave de Sub Unidad" dataDxfId="11"/>
    <tableColumn id="12" name="Clave de Categoría" dataDxfId="10"/>
    <tableColumn id="13" name="Horas semana mes" dataDxfId="9"/>
    <tableColumn id="14" name="Número de plaza" dataDxfId="8"/>
    <tableColumn id="15" name="Clave de nivel de puesto" dataDxfId="7"/>
    <tableColumn id="16" name="Clave de nivel de sueldo" dataDxfId="6"/>
    <tableColumn id="17" name="Zona Económica" dataDxfId="5"/>
    <tableColumn id="18" name="Tipo de movimiento" dataDxfId="4"/>
    <tableColumn id="19" name="Quincena Inicial" dataDxfId="3"/>
    <tableColumn id="20" name="Quincena Final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7"/>
  <sheetViews>
    <sheetView showGridLines="0" tabSelected="1" view="pageBreakPreview" topLeftCell="A7" zoomScale="60" zoomScaleNormal="53" zoomScalePageLayoutView="57" workbookViewId="0">
      <selection activeCell="B27" sqref="B27:S27"/>
    </sheetView>
  </sheetViews>
  <sheetFormatPr baseColWidth="10" defaultColWidth="11" defaultRowHeight="15" x14ac:dyDescent="0.25"/>
  <cols>
    <col min="1" max="1" width="2.42578125" style="5" customWidth="1"/>
    <col min="2" max="2" width="26" style="5" customWidth="1"/>
    <col min="3" max="3" width="25.140625" style="5" bestFit="1" customWidth="1"/>
    <col min="4" max="4" width="34.85546875" style="5" bestFit="1" customWidth="1"/>
    <col min="5" max="5" width="59.7109375" style="5" bestFit="1" customWidth="1"/>
    <col min="6" max="6" width="20.140625" style="5" customWidth="1"/>
    <col min="7" max="7" width="19" style="5" customWidth="1"/>
    <col min="8" max="8" width="14" style="5" customWidth="1"/>
    <col min="9" max="9" width="13.7109375" style="5" customWidth="1"/>
    <col min="10" max="10" width="13.42578125" style="5" customWidth="1"/>
    <col min="11" max="11" width="15.28515625" style="5" customWidth="1"/>
    <col min="12" max="12" width="13.28515625" style="5" customWidth="1"/>
    <col min="13" max="13" width="13.42578125" style="5" customWidth="1"/>
    <col min="14" max="14" width="14" style="5" customWidth="1"/>
    <col min="15" max="15" width="13.7109375" style="5" customWidth="1"/>
    <col min="16" max="16" width="16.28515625" style="5" customWidth="1"/>
    <col min="17" max="17" width="17.28515625" style="5" customWidth="1"/>
    <col min="18" max="18" width="14.85546875" style="5" customWidth="1"/>
    <col min="19" max="19" width="16.28515625" style="5" customWidth="1"/>
    <col min="20" max="16384" width="11" style="5"/>
  </cols>
  <sheetData>
    <row r="1" spans="1:20" ht="33.75" x14ac:dyDescent="0.5">
      <c r="B1" s="6"/>
      <c r="C1" s="7"/>
      <c r="D1" s="7"/>
      <c r="E1" s="7"/>
      <c r="G1" s="7"/>
      <c r="H1" s="7"/>
      <c r="I1" s="7"/>
      <c r="J1" s="7"/>
      <c r="K1" s="7"/>
      <c r="L1" s="7"/>
      <c r="M1" s="7"/>
      <c r="N1" s="7"/>
      <c r="O1" s="7"/>
      <c r="P1" s="8"/>
      <c r="Q1" s="8"/>
      <c r="R1" s="8"/>
      <c r="S1" s="8"/>
      <c r="T1" s="8"/>
    </row>
    <row r="2" spans="1:20" ht="33.75" x14ac:dyDescent="0.5">
      <c r="B2" s="6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</row>
    <row r="3" spans="1:20" ht="33.75" x14ac:dyDescent="0.5">
      <c r="B3" s="6"/>
      <c r="C3" s="7"/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  <c r="S3" s="8"/>
      <c r="T3" s="8"/>
    </row>
    <row r="4" spans="1:20" ht="48" customHeight="1" x14ac:dyDescent="0.5">
      <c r="B4" s="6"/>
      <c r="C4" s="7"/>
      <c r="D4" s="7"/>
      <c r="E4" s="7"/>
      <c r="G4" s="7"/>
      <c r="H4" s="7"/>
      <c r="I4" s="7"/>
      <c r="J4" s="7"/>
      <c r="K4" s="7"/>
      <c r="L4" s="7"/>
      <c r="M4" s="7"/>
      <c r="N4" s="7"/>
      <c r="O4" s="7"/>
      <c r="P4" s="8"/>
      <c r="Q4" s="8"/>
      <c r="R4" s="8"/>
      <c r="S4" s="8"/>
      <c r="T4" s="8"/>
    </row>
    <row r="5" spans="1:20" s="9" customFormat="1" ht="30" customHeight="1" x14ac:dyDescent="0.45"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75" t="s">
        <v>1</v>
      </c>
      <c r="O5" s="75"/>
      <c r="P5" s="75"/>
      <c r="Q5" s="11" t="s">
        <v>2</v>
      </c>
      <c r="R5" s="12"/>
      <c r="S5" s="13"/>
    </row>
    <row r="6" spans="1:20" s="9" customFormat="1" ht="30" customHeight="1" x14ac:dyDescent="0.45">
      <c r="B6" s="14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76" t="s">
        <v>4</v>
      </c>
      <c r="O6" s="76"/>
      <c r="P6" s="76"/>
      <c r="Q6" s="16" t="str">
        <f>'[1]Caratula Resumen'!E19</f>
        <v>4to. Trimestre 2022</v>
      </c>
      <c r="R6" s="17"/>
      <c r="S6" s="18"/>
    </row>
    <row r="7" spans="1:20" s="9" customFormat="1" ht="30" customHeight="1" x14ac:dyDescent="0.4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 t="s">
        <v>5</v>
      </c>
    </row>
    <row r="8" spans="1:20" ht="21" x14ac:dyDescent="0.35">
      <c r="B8" s="22"/>
      <c r="C8" s="23"/>
      <c r="D8" s="23"/>
      <c r="E8" s="23"/>
      <c r="F8" s="23"/>
      <c r="G8" s="22"/>
    </row>
    <row r="9" spans="1:20" s="24" customFormat="1" ht="79.5" customHeight="1" x14ac:dyDescent="0.35">
      <c r="A9" s="77"/>
      <c r="B9" s="78" t="s">
        <v>6</v>
      </c>
      <c r="C9" s="79" t="s">
        <v>7</v>
      </c>
      <c r="D9" s="79" t="s">
        <v>8</v>
      </c>
      <c r="E9" s="79" t="s">
        <v>9</v>
      </c>
      <c r="F9" s="78" t="s">
        <v>10</v>
      </c>
      <c r="G9" s="81" t="s">
        <v>11</v>
      </c>
      <c r="H9" s="81"/>
      <c r="I9" s="81"/>
      <c r="J9" s="81"/>
      <c r="K9" s="81"/>
      <c r="L9" s="81"/>
      <c r="M9" s="81"/>
      <c r="N9" s="78" t="s">
        <v>12</v>
      </c>
      <c r="O9" s="78" t="s">
        <v>13</v>
      </c>
      <c r="P9" s="78" t="s">
        <v>14</v>
      </c>
      <c r="Q9" s="78" t="s">
        <v>15</v>
      </c>
      <c r="R9" s="78" t="s">
        <v>16</v>
      </c>
      <c r="S9" s="78" t="s">
        <v>17</v>
      </c>
    </row>
    <row r="10" spans="1:20" s="24" customFormat="1" ht="66.75" customHeight="1" x14ac:dyDescent="0.35">
      <c r="A10" s="77"/>
      <c r="B10" s="78"/>
      <c r="C10" s="80"/>
      <c r="D10" s="80"/>
      <c r="E10" s="80"/>
      <c r="F10" s="81"/>
      <c r="G10" s="25" t="s">
        <v>18</v>
      </c>
      <c r="H10" s="25" t="s">
        <v>19</v>
      </c>
      <c r="I10" s="25" t="s">
        <v>20</v>
      </c>
      <c r="J10" s="25" t="s">
        <v>21</v>
      </c>
      <c r="K10" s="25" t="s">
        <v>22</v>
      </c>
      <c r="L10" s="26" t="s">
        <v>23</v>
      </c>
      <c r="M10" s="25" t="s">
        <v>24</v>
      </c>
      <c r="N10" s="78"/>
      <c r="O10" s="81"/>
      <c r="P10" s="81"/>
      <c r="Q10" s="81"/>
      <c r="R10" s="78"/>
      <c r="S10" s="78"/>
    </row>
    <row r="12" spans="1:20" ht="27.75" hidden="1" customHeight="1" x14ac:dyDescent="0.25">
      <c r="B12" s="27" t="s">
        <v>6</v>
      </c>
      <c r="C12" s="27" t="s">
        <v>7</v>
      </c>
      <c r="D12" s="27" t="s">
        <v>8</v>
      </c>
      <c r="E12" s="27" t="s">
        <v>25</v>
      </c>
      <c r="F12" s="27" t="s">
        <v>10</v>
      </c>
      <c r="G12" s="28" t="s">
        <v>18</v>
      </c>
      <c r="H12" s="28" t="s">
        <v>19</v>
      </c>
      <c r="I12" s="28" t="s">
        <v>20</v>
      </c>
      <c r="J12" s="28" t="s">
        <v>21</v>
      </c>
      <c r="K12" s="28" t="s">
        <v>22</v>
      </c>
      <c r="L12" s="28" t="s">
        <v>26</v>
      </c>
      <c r="M12" s="28" t="s">
        <v>27</v>
      </c>
      <c r="N12" s="27" t="s">
        <v>12</v>
      </c>
      <c r="O12" s="27" t="s">
        <v>13</v>
      </c>
      <c r="P12" s="27" t="s">
        <v>14</v>
      </c>
      <c r="Q12" s="27" t="s">
        <v>15</v>
      </c>
      <c r="R12" s="27" t="s">
        <v>16</v>
      </c>
      <c r="S12" s="27" t="s">
        <v>17</v>
      </c>
    </row>
    <row r="13" spans="1:20" s="29" customFormat="1" ht="24.95" customHeight="1" x14ac:dyDescent="0.35">
      <c r="B13" s="1" t="s">
        <v>28</v>
      </c>
      <c r="C13" s="3"/>
      <c r="D13" s="3"/>
      <c r="E13" s="2" t="s">
        <v>29</v>
      </c>
      <c r="F13" s="30" t="s">
        <v>30</v>
      </c>
      <c r="G13" s="31" t="s">
        <v>31</v>
      </c>
      <c r="H13" s="32" t="s">
        <v>32</v>
      </c>
      <c r="I13" s="31" t="s">
        <v>33</v>
      </c>
      <c r="J13" s="30">
        <v>1</v>
      </c>
      <c r="K13" s="33" t="s">
        <v>34</v>
      </c>
      <c r="L13" s="34" t="s">
        <v>35</v>
      </c>
      <c r="M13" s="35" t="s">
        <v>36</v>
      </c>
      <c r="N13" s="31" t="s">
        <v>37</v>
      </c>
      <c r="O13" s="31">
        <v>1</v>
      </c>
      <c r="P13" s="31" t="s">
        <v>38</v>
      </c>
      <c r="Q13" s="31">
        <v>2</v>
      </c>
      <c r="R13" s="31">
        <v>201316</v>
      </c>
      <c r="S13" s="31">
        <v>202221</v>
      </c>
    </row>
    <row r="14" spans="1:20" s="29" customFormat="1" ht="24.95" customHeight="1" x14ac:dyDescent="0.35">
      <c r="B14" s="1" t="s">
        <v>28</v>
      </c>
      <c r="C14" s="4"/>
      <c r="D14" s="4"/>
      <c r="E14" s="2" t="s">
        <v>39</v>
      </c>
      <c r="F14" s="31" t="s">
        <v>40</v>
      </c>
      <c r="G14" s="31" t="s">
        <v>31</v>
      </c>
      <c r="H14" s="32" t="s">
        <v>32</v>
      </c>
      <c r="I14" s="31" t="s">
        <v>33</v>
      </c>
      <c r="J14" s="30">
        <v>1</v>
      </c>
      <c r="K14" s="33" t="s">
        <v>41</v>
      </c>
      <c r="L14" s="34" t="s">
        <v>35</v>
      </c>
      <c r="M14" s="35" t="s">
        <v>42</v>
      </c>
      <c r="N14" s="31" t="s">
        <v>43</v>
      </c>
      <c r="O14" s="31">
        <v>3</v>
      </c>
      <c r="P14" s="31" t="s">
        <v>38</v>
      </c>
      <c r="Q14" s="31">
        <v>2</v>
      </c>
      <c r="R14" s="31" t="s">
        <v>44</v>
      </c>
      <c r="S14" s="31">
        <v>202222</v>
      </c>
    </row>
    <row r="15" spans="1:20" s="29" customFormat="1" ht="24.95" customHeight="1" x14ac:dyDescent="0.35">
      <c r="B15" s="1" t="s">
        <v>28</v>
      </c>
      <c r="C15" s="4"/>
      <c r="D15" s="4"/>
      <c r="E15" s="2" t="s">
        <v>45</v>
      </c>
      <c r="F15" s="31" t="s">
        <v>30</v>
      </c>
      <c r="G15" s="31" t="s">
        <v>31</v>
      </c>
      <c r="H15" s="32" t="s">
        <v>32</v>
      </c>
      <c r="I15" s="31" t="s">
        <v>33</v>
      </c>
      <c r="J15" s="30">
        <v>1</v>
      </c>
      <c r="K15" s="33" t="s">
        <v>46</v>
      </c>
      <c r="L15" s="34" t="s">
        <v>35</v>
      </c>
      <c r="M15" s="35" t="s">
        <v>47</v>
      </c>
      <c r="N15" s="31" t="s">
        <v>48</v>
      </c>
      <c r="O15" s="31">
        <v>1</v>
      </c>
      <c r="P15" s="31" t="s">
        <v>38</v>
      </c>
      <c r="Q15" s="31">
        <v>2</v>
      </c>
      <c r="R15" s="31" t="s">
        <v>49</v>
      </c>
      <c r="S15" s="31">
        <v>202222</v>
      </c>
    </row>
    <row r="16" spans="1:20" s="29" customFormat="1" ht="24.95" customHeight="1" x14ac:dyDescent="0.35">
      <c r="B16" s="1" t="s">
        <v>28</v>
      </c>
      <c r="C16" s="4"/>
      <c r="D16" s="4"/>
      <c r="E16" s="2" t="s">
        <v>50</v>
      </c>
      <c r="F16" s="31">
        <v>1</v>
      </c>
      <c r="G16" s="31" t="s">
        <v>31</v>
      </c>
      <c r="H16" s="32" t="s">
        <v>32</v>
      </c>
      <c r="I16" s="31">
        <v>3</v>
      </c>
      <c r="J16" s="31">
        <v>1</v>
      </c>
      <c r="K16" s="33" t="s">
        <v>41</v>
      </c>
      <c r="L16" s="34" t="s">
        <v>35</v>
      </c>
      <c r="M16" s="35" t="s">
        <v>51</v>
      </c>
      <c r="N16" s="31">
        <v>2</v>
      </c>
      <c r="O16" s="31">
        <v>3</v>
      </c>
      <c r="P16" s="31" t="s">
        <v>38</v>
      </c>
      <c r="Q16" s="31">
        <v>1</v>
      </c>
      <c r="R16" s="31">
        <v>202219</v>
      </c>
      <c r="S16" s="31">
        <v>999999</v>
      </c>
    </row>
    <row r="17" spans="2:19" s="29" customFormat="1" ht="24.95" customHeight="1" x14ac:dyDescent="0.35">
      <c r="B17" s="1" t="s">
        <v>28</v>
      </c>
      <c r="C17" s="4"/>
      <c r="D17" s="4"/>
      <c r="E17" s="2" t="s">
        <v>52</v>
      </c>
      <c r="F17" s="31">
        <v>2</v>
      </c>
      <c r="G17" s="31" t="s">
        <v>31</v>
      </c>
      <c r="H17" s="32" t="s">
        <v>32</v>
      </c>
      <c r="I17" s="31">
        <v>3</v>
      </c>
      <c r="J17" s="31">
        <v>1</v>
      </c>
      <c r="K17" s="33" t="s">
        <v>41</v>
      </c>
      <c r="L17" s="34" t="s">
        <v>35</v>
      </c>
      <c r="M17" s="35" t="s">
        <v>42</v>
      </c>
      <c r="N17" s="31">
        <v>2</v>
      </c>
      <c r="O17" s="31">
        <v>3</v>
      </c>
      <c r="P17" s="31" t="s">
        <v>38</v>
      </c>
      <c r="Q17" s="31">
        <v>1</v>
      </c>
      <c r="R17" s="31">
        <v>202223</v>
      </c>
      <c r="S17" s="31">
        <v>999999</v>
      </c>
    </row>
    <row r="18" spans="2:19" s="49" customFormat="1" ht="21" x14ac:dyDescent="0.35">
      <c r="B18" s="36" t="s">
        <v>53</v>
      </c>
      <c r="C18" s="37">
        <f>COUNT(Tabla13[Clave de Sub Unidad])</f>
        <v>5</v>
      </c>
      <c r="D18" s="24"/>
      <c r="E18" s="38"/>
      <c r="F18" s="38"/>
      <c r="G18" s="39"/>
      <c r="H18" s="40"/>
      <c r="I18" s="41"/>
      <c r="J18" s="41"/>
      <c r="K18" s="42" t="s">
        <v>54</v>
      </c>
      <c r="L18" s="23"/>
      <c r="M18" s="43">
        <v>5</v>
      </c>
      <c r="N18" s="44"/>
      <c r="O18" s="45"/>
      <c r="P18" s="46"/>
      <c r="Q18" s="46"/>
      <c r="R18" s="47"/>
      <c r="S18" s="48"/>
    </row>
    <row r="19" spans="2:19" x14ac:dyDescent="0.25">
      <c r="B19" s="50"/>
      <c r="C19" s="51"/>
      <c r="D19" s="52"/>
      <c r="E19" s="51"/>
      <c r="F19" s="51"/>
      <c r="G19" s="53"/>
      <c r="H19" s="54"/>
      <c r="I19" s="52"/>
      <c r="J19" s="52"/>
      <c r="K19" s="52"/>
      <c r="L19" s="52"/>
      <c r="M19" s="52"/>
      <c r="N19" s="54"/>
      <c r="O19" s="52"/>
      <c r="P19" s="55"/>
      <c r="Q19" s="55"/>
      <c r="R19" s="55"/>
      <c r="S19" s="56"/>
    </row>
    <row r="20" spans="2:19" ht="3.75" customHeight="1" x14ac:dyDescent="0.25">
      <c r="B20" s="50"/>
      <c r="C20" s="51"/>
      <c r="D20" s="52"/>
      <c r="E20" s="51"/>
      <c r="F20" s="51"/>
      <c r="G20" s="53"/>
      <c r="H20" s="54"/>
      <c r="I20" s="52"/>
      <c r="J20" s="52"/>
      <c r="K20" s="52"/>
      <c r="L20" s="52"/>
      <c r="M20" s="52"/>
      <c r="N20" s="54"/>
      <c r="O20" s="52"/>
      <c r="P20" s="57"/>
      <c r="Q20" s="57"/>
      <c r="R20" s="57"/>
      <c r="S20" s="58"/>
    </row>
    <row r="21" spans="2:19" s="49" customFormat="1" ht="18.75" customHeight="1" x14ac:dyDescent="0.3">
      <c r="B21" s="59"/>
      <c r="C21" s="60"/>
      <c r="D21" s="61"/>
      <c r="E21" s="62"/>
      <c r="F21" s="60"/>
      <c r="G21" s="63"/>
      <c r="H21" s="64"/>
      <c r="I21" s="61"/>
      <c r="J21" s="61"/>
      <c r="K21" s="61"/>
      <c r="L21" s="61"/>
      <c r="M21" s="61"/>
      <c r="N21" s="64"/>
      <c r="O21" s="61"/>
      <c r="P21" s="64"/>
      <c r="Q21" s="64"/>
      <c r="R21" s="65"/>
      <c r="S21" s="66"/>
    </row>
    <row r="22" spans="2:19" ht="18.75" x14ac:dyDescent="0.3">
      <c r="B22" s="67" t="s">
        <v>55</v>
      </c>
      <c r="C22" s="49"/>
      <c r="D22" s="49"/>
      <c r="E22" s="68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2:19" x14ac:dyDescent="0.25">
      <c r="B23" s="69"/>
      <c r="C23" s="69"/>
      <c r="D23" s="69"/>
      <c r="E23" s="70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5" spans="2:19" ht="18.75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7" spans="2:19" ht="57.75" customHeight="1" x14ac:dyDescent="0.25">
      <c r="B27" s="72" t="s">
        <v>56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</sheetData>
  <sheetProtection algorithmName="SHA-512" hashValue="qprNwzKEbga1ksy7igMo1B1WpQdXeIg167nH5rUYuKw0McP/PqTAArLn/P9kzfIesWDe4by3rU1o7so6DOct6A==" saltValue="VDF1+iVfbJNvN/ALVZiy0A==" spinCount="100000" sheet="1" formatCells="0" formatColumns="0" formatRows="0" insertColumns="0" insertRows="0" insertHyperlinks="0" deleteColumns="0" deleteRows="0" selectLockedCells="1" sort="0" autoFilter="0" pivotTables="0"/>
  <mergeCells count="16">
    <mergeCell ref="B27:S27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  <mergeCell ref="Q9:Q10"/>
    <mergeCell ref="R9:R10"/>
    <mergeCell ref="S9:S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131" scale="3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2023-01-18T15:44:37Z</cp:lastPrinted>
  <dcterms:created xsi:type="dcterms:W3CDTF">2023-01-17T20:55:11Z</dcterms:created>
  <dcterms:modified xsi:type="dcterms:W3CDTF">2023-01-20T19:45:48Z</dcterms:modified>
</cp:coreProperties>
</file>