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CA 2022\1ER TRIM\Archivos de acuerdo a la Norma CONAC\ARCHIVOS CONAC\"/>
    </mc:Choice>
  </mc:AlternateContent>
  <bookViews>
    <workbookView xWindow="0" yWindow="0" windowWidth="20490" windowHeight="7305"/>
  </bookViews>
  <sheets>
    <sheet name="II D) 6 " sheetId="1" r:id="rId1"/>
  </sheets>
  <externalReferences>
    <externalReference r:id="rId2"/>
    <externalReference r:id="rId3"/>
  </externalReferences>
  <definedNames>
    <definedName name="_xlnm.Print_Area" localSheetId="0">'II D) 6 '!$A$1:$L$319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7" i="1" l="1"/>
  <c r="L280" i="1"/>
  <c r="L243" i="1"/>
  <c r="L204" i="1"/>
  <c r="L165" i="1"/>
  <c r="L128" i="1"/>
  <c r="L91" i="1"/>
  <c r="L50" i="1"/>
  <c r="L9" i="1"/>
  <c r="L296" i="1" l="1"/>
  <c r="D296" i="1"/>
</calcChain>
</file>

<file path=xl/sharedStrings.xml><?xml version="1.0" encoding="utf-8"?>
<sst xmlns="http://schemas.openxmlformats.org/spreadsheetml/2006/main" count="1593" uniqueCount="508">
  <si>
    <t>Formato: Trabajadores Contratados por Honorarios en el Periodo</t>
  </si>
  <si>
    <t>Entidad Federativa:</t>
  </si>
  <si>
    <t xml:space="preserve"> Hidalgo</t>
  </si>
  <si>
    <t>Fondo de Aportaciones para la Educación Tecnológica y de Adultos/Colegio Nacional de Educación Profesional Técnica (FAETA/CONALEP)</t>
  </si>
  <si>
    <t xml:space="preserve"> No. Trimestre y año:</t>
  </si>
  <si>
    <t>Hoja 1 de 8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</si>
  <si>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</si>
  <si>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</si>
  <si>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</si>
  <si>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</si>
  <si>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</si>
  <si>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</si>
  <si>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</si>
  <si>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</si>
  <si>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</si>
  <si>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</si>
  <si>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</si>
  <si>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</si>
  <si>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</si>
  <si>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>13DPT0001O</t>
  </si>
  <si>
    <t>JOSE MARCELINO CRUZ BARRERA</t>
  </si>
  <si>
    <t>031010</t>
  </si>
  <si>
    <t>PB</t>
  </si>
  <si>
    <t>20.0</t>
  </si>
  <si>
    <t>20220214</t>
  </si>
  <si>
    <t>20220722</t>
  </si>
  <si>
    <t>KEILA GUADALUPE CHAVEZ ISLAS</t>
  </si>
  <si>
    <t>031071</t>
  </si>
  <si>
    <t>16.0</t>
  </si>
  <si>
    <t>GERARDO ESPARZA ORTA</t>
  </si>
  <si>
    <t>031079</t>
  </si>
  <si>
    <t>OCTAVIANO CERON HERNANDEZ</t>
  </si>
  <si>
    <t>031007</t>
  </si>
  <si>
    <t>PC</t>
  </si>
  <si>
    <t>ISELA MENDOZA RAMIREZ</t>
  </si>
  <si>
    <t>031031</t>
  </si>
  <si>
    <t>13DPT0006J</t>
  </si>
  <si>
    <t>IVON SOTO GARNICA</t>
  </si>
  <si>
    <t>288040</t>
  </si>
  <si>
    <t>ANAYELI VARGAS GONZALEZ</t>
  </si>
  <si>
    <t>288071</t>
  </si>
  <si>
    <t>12.0</t>
  </si>
  <si>
    <t>13DPT0003M</t>
  </si>
  <si>
    <t>MARIO YOSHIO BASURTO RODRIGUEZ</t>
  </si>
  <si>
    <t>214005</t>
  </si>
  <si>
    <t>KARLA IVETH CALVA RODRIGUEZ</t>
  </si>
  <si>
    <t>214062</t>
  </si>
  <si>
    <t>LETICIA FUENTES HERNANDEZ</t>
  </si>
  <si>
    <t>214011</t>
  </si>
  <si>
    <t>17.0</t>
  </si>
  <si>
    <t>ANGEL GARCIA JUAREZ</t>
  </si>
  <si>
    <t>214013</t>
  </si>
  <si>
    <t>JULIO CESAR OLIVER GUTIERREZ</t>
  </si>
  <si>
    <t>214028</t>
  </si>
  <si>
    <t>10.0</t>
  </si>
  <si>
    <t>CIRILO RODRIGUEZ ACEVEDO</t>
  </si>
  <si>
    <t>214035</t>
  </si>
  <si>
    <t>FRANCISCO REYNALDO SALAS SANTIAGO</t>
  </si>
  <si>
    <t>214012</t>
  </si>
  <si>
    <t>JEUDIEL TREJO JIMENEZ</t>
  </si>
  <si>
    <t>214022</t>
  </si>
  <si>
    <t>PA</t>
  </si>
  <si>
    <t>FATIMA VITALES MARTINEZ</t>
  </si>
  <si>
    <t>214021</t>
  </si>
  <si>
    <t>14.0</t>
  </si>
  <si>
    <t>13DPT0002N</t>
  </si>
  <si>
    <t>MARIA ANTONIETA ALVAREZ ABURTO</t>
  </si>
  <si>
    <t>178003</t>
  </si>
  <si>
    <t>19.0</t>
  </si>
  <si>
    <t>TEODORO CORTES ROMO</t>
  </si>
  <si>
    <t>178008</t>
  </si>
  <si>
    <t>MARIA MAGDALENA ESPINOZA GARCIA</t>
  </si>
  <si>
    <t>178016</t>
  </si>
  <si>
    <t>18.0</t>
  </si>
  <si>
    <t>DANIEL GUTIERREZ GARCIA</t>
  </si>
  <si>
    <t>178083</t>
  </si>
  <si>
    <t>SANDRA ISLAS GARCIA</t>
  </si>
  <si>
    <t>178069</t>
  </si>
  <si>
    <t>MARIELA LAZCANO MARQUEZ</t>
  </si>
  <si>
    <t>178051</t>
  </si>
  <si>
    <t>JUAN ANTONIO RIVAS RAMIREZ</t>
  </si>
  <si>
    <t>178031</t>
  </si>
  <si>
    <t>JAQUELINE ROA SALINAS</t>
  </si>
  <si>
    <t>178039</t>
  </si>
  <si>
    <t>DARIO JESUS RODRIGUEZ ZAMORA</t>
  </si>
  <si>
    <t>178033</t>
  </si>
  <si>
    <t>13DPT0004L</t>
  </si>
  <si>
    <t>REBECA GUADALUPE ALVARADO CHAVARRIA</t>
  </si>
  <si>
    <t>250001</t>
  </si>
  <si>
    <t>LUIS EUGENIO CABRERA ORTEGA</t>
  </si>
  <si>
    <t>250111</t>
  </si>
  <si>
    <t>Hoja 2 de 8</t>
  </si>
  <si>
    <t>ARACELI CORDERO ALVARADO</t>
  </si>
  <si>
    <t>250008</t>
  </si>
  <si>
    <t>MIGUEL ANGEL CRUZ GALLARDO</t>
  </si>
  <si>
    <t>250010</t>
  </si>
  <si>
    <t>ANA MARIA CUEVAS TORRES</t>
  </si>
  <si>
    <t>250012</t>
  </si>
  <si>
    <t>LAURA ANGELICA HERNANDEZ GARCIA</t>
  </si>
  <si>
    <t xml:space="preserve">250022 </t>
  </si>
  <si>
    <t>0.00</t>
  </si>
  <si>
    <t>AIDE JAIMES JIMENEZ</t>
  </si>
  <si>
    <t>250025</t>
  </si>
  <si>
    <t>ALEJANDRO LUQUEÑO GALLEGOS</t>
  </si>
  <si>
    <t>250028</t>
  </si>
  <si>
    <t>YOSELIN ORTIZ REYES</t>
  </si>
  <si>
    <t>250075</t>
  </si>
  <si>
    <t>IRVING ARTURO PELCASTRE IBARRA</t>
  </si>
  <si>
    <t>250071</t>
  </si>
  <si>
    <t>SARAI RIOS VAZQUEZ</t>
  </si>
  <si>
    <t>250104</t>
  </si>
  <si>
    <t>13DPT0005K</t>
  </si>
  <si>
    <t>LIZZBETH ACOSTA GONZALEZ</t>
  </si>
  <si>
    <t>287001</t>
  </si>
  <si>
    <t>MARIO ANDRES HERNANDEZ RAMIREZ</t>
  </si>
  <si>
    <t>287057</t>
  </si>
  <si>
    <t>LUIS ANDRES GARCIA MENDOZA</t>
  </si>
  <si>
    <t>031020</t>
  </si>
  <si>
    <t>MARIA ANTONIETA CRUZ FERNANDEZ</t>
  </si>
  <si>
    <t>031013</t>
  </si>
  <si>
    <t>MARIA ELENA HERNANDEZ AVILA</t>
  </si>
  <si>
    <t>288077</t>
  </si>
  <si>
    <t>15.0</t>
  </si>
  <si>
    <t>CATALINA BARRETO MENDOZA</t>
  </si>
  <si>
    <t>214007</t>
  </si>
  <si>
    <t>FERNANDO ALEJANDRO PEREZ LORENZO</t>
  </si>
  <si>
    <t>214111</t>
  </si>
  <si>
    <t>EBER DANIEL RESENDIZ TELLEZ</t>
  </si>
  <si>
    <t>214128</t>
  </si>
  <si>
    <t>ELIZABETH RIVAS MARTINEZ</t>
  </si>
  <si>
    <t>214118</t>
  </si>
  <si>
    <t>NOEMI TOVAR ANGELES</t>
  </si>
  <si>
    <t>214037</t>
  </si>
  <si>
    <t>TEMOATZIN VALENCIA LOPEZ</t>
  </si>
  <si>
    <t>214095</t>
  </si>
  <si>
    <t>BERNARDO AGUILAR HERNANDEZ</t>
  </si>
  <si>
    <t>178001</t>
  </si>
  <si>
    <t>JULIO CESAR AVANTE GOMEZ</t>
  </si>
  <si>
    <t>178082</t>
  </si>
  <si>
    <t>MARIA DOLORES CRUZ MIRANDA</t>
  </si>
  <si>
    <t>178071</t>
  </si>
  <si>
    <t>LISSETTE ARACELY ENCISO AUSTRIA</t>
  </si>
  <si>
    <t>178080</t>
  </si>
  <si>
    <t>YADIRA IVEETE GARDUÑO ALCARAZ</t>
  </si>
  <si>
    <t>178017</t>
  </si>
  <si>
    <t>IVONNE GARDUÑO LANDA</t>
  </si>
  <si>
    <t>178018</t>
  </si>
  <si>
    <t>JUANA JAZMIN PEREGRINA PEREZ</t>
  </si>
  <si>
    <t>178097</t>
  </si>
  <si>
    <t>Hoja 3 de 8</t>
  </si>
  <si>
    <t>GUADALUPE QUESADA MARQUEZ</t>
  </si>
  <si>
    <t>178078</t>
  </si>
  <si>
    <t>13.0</t>
  </si>
  <si>
    <t>ANGEL JOSUE SILVA DOMINGUEZ</t>
  </si>
  <si>
    <t>178093</t>
  </si>
  <si>
    <t>JOSE DAVID TINAJERO LEYVA</t>
  </si>
  <si>
    <t>178073</t>
  </si>
  <si>
    <t>DANIEL VILLEGAS GUTIERREZ</t>
  </si>
  <si>
    <t>178089</t>
  </si>
  <si>
    <t>EFRAIN IGNACIO ZAYAGO PINEDA</t>
  </si>
  <si>
    <t>178038</t>
  </si>
  <si>
    <t>MIGUEL ANGEL DURAN SEVILLA</t>
  </si>
  <si>
    <t>250114</t>
  </si>
  <si>
    <t>LUIS ERNESTO GARCIA DE DIOS</t>
  </si>
  <si>
    <t>250094</t>
  </si>
  <si>
    <t>VICTOR DANIEL MARTINEZ ISLAS</t>
  </si>
  <si>
    <t>250112</t>
  </si>
  <si>
    <t>IVAN SANDINO OCOTENCO VARGAS</t>
  </si>
  <si>
    <t>250108</t>
  </si>
  <si>
    <t>MARIO ULISES PEÑA FLORES</t>
  </si>
  <si>
    <t>250109</t>
  </si>
  <si>
    <t>MARIA LILIANA CEDILLO HUERTA</t>
  </si>
  <si>
    <t>287051</t>
  </si>
  <si>
    <t>ROSA MARIA ADDAUTO MEDINA</t>
  </si>
  <si>
    <t>031003</t>
  </si>
  <si>
    <t>KARIM AGUILAR ARELLANO</t>
  </si>
  <si>
    <t>031004</t>
  </si>
  <si>
    <t>MARIA DE LOS ANGELES ARENAS ALVAREZ</t>
  </si>
  <si>
    <t>031005</t>
  </si>
  <si>
    <t>MARCO ANTONIO ESCAMILLA SERRANO</t>
  </si>
  <si>
    <t>031016</t>
  </si>
  <si>
    <t>MARCO ANTONIO GARCIA MARQUEZ</t>
  </si>
  <si>
    <t>031019</t>
  </si>
  <si>
    <t>NELSON HERNANDEZ HERNANDEZ</t>
  </si>
  <si>
    <t>031024</t>
  </si>
  <si>
    <t>OLIVIA HERNANDEZ MOEDANO</t>
  </si>
  <si>
    <t>031025</t>
  </si>
  <si>
    <t>JOSE GUADALUPE SANDOVAL ROMERO</t>
  </si>
  <si>
    <t>031045</t>
  </si>
  <si>
    <t>GERARDO FELIPE TRIGUEROS RIOS</t>
  </si>
  <si>
    <t>031048</t>
  </si>
  <si>
    <t>JESUS AGUIRRE GONZALEZ</t>
  </si>
  <si>
    <t>288001</t>
  </si>
  <si>
    <t>11.0</t>
  </si>
  <si>
    <t>FELIPE LOPEZ SALAZAR</t>
  </si>
  <si>
    <t>288010</t>
  </si>
  <si>
    <t>CRUZ ALEJANDRO MARTINEZ RIVERA</t>
  </si>
  <si>
    <t>288011</t>
  </si>
  <si>
    <t>ALEJANDRA VIANEY ROJAS OLVERA</t>
  </si>
  <si>
    <t>288076</t>
  </si>
  <si>
    <t>LIZBETH ROQUE SERRANO</t>
  </si>
  <si>
    <t>288014</t>
  </si>
  <si>
    <t>JAVIER PATRICIO ALVAREZ SANCHEZ</t>
  </si>
  <si>
    <t>214001</t>
  </si>
  <si>
    <t>VICENTE ARIAS SANTIAGO</t>
  </si>
  <si>
    <t>214002</t>
  </si>
  <si>
    <t>Hoja 4 de 8</t>
  </si>
  <si>
    <t>MAYTE BASURTO RODRIGUEZ</t>
  </si>
  <si>
    <t>214006</t>
  </si>
  <si>
    <t>HEIDI ELIZABETH BAUTISTA HERNANDEZ</t>
  </si>
  <si>
    <t>214018</t>
  </si>
  <si>
    <t>ELISAMUEL CANO SEBASTIAN</t>
  </si>
  <si>
    <t>214008</t>
  </si>
  <si>
    <t>MARIA ELENA MARGARITA ESPINOZA IBARRA</t>
  </si>
  <si>
    <t>214009</t>
  </si>
  <si>
    <t>JOSE GONZALEZ GARCIA</t>
  </si>
  <si>
    <t>214058</t>
  </si>
  <si>
    <t>OFELIA HERNANDEZ JUAREZ</t>
  </si>
  <si>
    <t>214020</t>
  </si>
  <si>
    <t>ARACELI MORALES GREGORIO</t>
  </si>
  <si>
    <t>214027</t>
  </si>
  <si>
    <t>GRISELDA ESPERANZA PORTILLO RAMIREZ</t>
  </si>
  <si>
    <t>214031</t>
  </si>
  <si>
    <t>MARIO ALBERTO RIVAS HERNANDEZ</t>
  </si>
  <si>
    <t>214036</t>
  </si>
  <si>
    <t>LUIS ENRIQUE RIVERA RIVERA</t>
  </si>
  <si>
    <t>214034</t>
  </si>
  <si>
    <t>JUAN ANTONIO SANCHEZ PEDRAZA</t>
  </si>
  <si>
    <t>214117</t>
  </si>
  <si>
    <t>MARCO ANTONIO VILLEDA PEREZ</t>
  </si>
  <si>
    <t>214025</t>
  </si>
  <si>
    <t>ALFREDO CORDOVA PEREZ</t>
  </si>
  <si>
    <t>178007</t>
  </si>
  <si>
    <t>RUBI GUADALUPE ENRIQUEZ RODRIGUEZ</t>
  </si>
  <si>
    <t>178081</t>
  </si>
  <si>
    <t>PEDRO ESPINOSA GARCIA</t>
  </si>
  <si>
    <t>178013</t>
  </si>
  <si>
    <t>AURORA ESPINOZA GARCIA</t>
  </si>
  <si>
    <t>178015</t>
  </si>
  <si>
    <t>MARIA SOLEDAD GUEVARA HERNANDEZ</t>
  </si>
  <si>
    <t>178019</t>
  </si>
  <si>
    <t>IRMA HERNANDEZ GONZALEZ</t>
  </si>
  <si>
    <t>178021</t>
  </si>
  <si>
    <t>JOSE ALFREDO HIPOLITO GUZMAN</t>
  </si>
  <si>
    <t>178023</t>
  </si>
  <si>
    <t>JORGE ALBERTO LARA GONZALEZ</t>
  </si>
  <si>
    <t>178024</t>
  </si>
  <si>
    <t>CONCEPCION MALDONADO LARA</t>
  </si>
  <si>
    <t>178025</t>
  </si>
  <si>
    <t>MA GUADALUPE MENESES CASASOLA</t>
  </si>
  <si>
    <t>178026</t>
  </si>
  <si>
    <t>ISRAEL MORALES CASTRO</t>
  </si>
  <si>
    <t>178091</t>
  </si>
  <si>
    <t>ROSA MARIELA MORALES MALDONADO</t>
  </si>
  <si>
    <t>178027</t>
  </si>
  <si>
    <t>JESUS HERIBERTO PARRA GARCIA</t>
  </si>
  <si>
    <t>178029</t>
  </si>
  <si>
    <t>MIRNA PINEDA PEREZ</t>
  </si>
  <si>
    <t>178030</t>
  </si>
  <si>
    <t>MELITON SANTILLAN GARCIA</t>
  </si>
  <si>
    <t>178034</t>
  </si>
  <si>
    <t>Hoja 5 de 8</t>
  </si>
  <si>
    <t>ARTURO ALVARADO TERRAZAS</t>
  </si>
  <si>
    <t>250002</t>
  </si>
  <si>
    <t>NOHEMI AVILES GARCIA</t>
  </si>
  <si>
    <t>250004</t>
  </si>
  <si>
    <t>ARMANDO CANALES ALDANA</t>
  </si>
  <si>
    <t>250070</t>
  </si>
  <si>
    <t>LUIS ALBERTO CANTERA HERNANDEZ</t>
  </si>
  <si>
    <t>250007</t>
  </si>
  <si>
    <t>MARIO CORTES AGUILAR</t>
  </si>
  <si>
    <t>250009</t>
  </si>
  <si>
    <t>SELMA EUNICE CRUZ ORTEGA</t>
  </si>
  <si>
    <t>250011</t>
  </si>
  <si>
    <t>FLOR DOMINGUEZ TREJO</t>
  </si>
  <si>
    <t xml:space="preserve">250014 </t>
  </si>
  <si>
    <t>NANCY EULOGIO VALDES</t>
  </si>
  <si>
    <t>250123</t>
  </si>
  <si>
    <t>ROSA GLORIA GALINDO LICONA</t>
  </si>
  <si>
    <t>250119</t>
  </si>
  <si>
    <t>OSCAR MEJIA ARCINIEGA</t>
  </si>
  <si>
    <t>250029</t>
  </si>
  <si>
    <t>RIVELINO MENESES SOTO</t>
  </si>
  <si>
    <t>250030</t>
  </si>
  <si>
    <t>GUSTAVO PERCASTEGUI ANGELES</t>
  </si>
  <si>
    <t>250060</t>
  </si>
  <si>
    <t>MANUEL ALEJANDRO PEREZ BERISTAIN</t>
  </si>
  <si>
    <t>250036</t>
  </si>
  <si>
    <t>IRENE PEREZ LOPEZ</t>
  </si>
  <si>
    <t>250099</t>
  </si>
  <si>
    <t>MARIA DE LA LUZ REYES SOTO</t>
  </si>
  <si>
    <t>250039</t>
  </si>
  <si>
    <t>EDGAR YAIR ROSALES BORJAS</t>
  </si>
  <si>
    <t>250120</t>
  </si>
  <si>
    <t>TA</t>
  </si>
  <si>
    <t>GLORIA SANCHEZ CARRASCO</t>
  </si>
  <si>
    <t>250043</t>
  </si>
  <si>
    <t>LAURA IVETTE SOLIS ZENTENO</t>
  </si>
  <si>
    <t>250065</t>
  </si>
  <si>
    <t>JESUS JONATHAN AVILA RAMIREZ</t>
  </si>
  <si>
    <t>287045</t>
  </si>
  <si>
    <t>IVONNE GOMEZ LARA</t>
  </si>
  <si>
    <t>287063</t>
  </si>
  <si>
    <t>GUADALUPE PEREZ VALDEZ</t>
  </si>
  <si>
    <t>287036</t>
  </si>
  <si>
    <t>ELITH ROMERO SANTILLAN</t>
  </si>
  <si>
    <t>287015</t>
  </si>
  <si>
    <t>FLOR VIRIDIANA VEGA SERRANO</t>
  </si>
  <si>
    <t>287050</t>
  </si>
  <si>
    <t>GIOVANNY FELIPE GARCIA</t>
  </si>
  <si>
    <t>031132</t>
  </si>
  <si>
    <t>JOSE DANIEL MENESES GONZALEZ</t>
  </si>
  <si>
    <t>031127</t>
  </si>
  <si>
    <t>MARIA ELENA ACEVEDO TENORIO</t>
  </si>
  <si>
    <t>288049</t>
  </si>
  <si>
    <t>ROSA INES ESCAMILLA BAÑOS</t>
  </si>
  <si>
    <t>288059</t>
  </si>
  <si>
    <t>Hoja 6 de 8</t>
  </si>
  <si>
    <t>ZELENE DE LOS ANGELES JUAREZ LOPEZ</t>
  </si>
  <si>
    <t>288031</t>
  </si>
  <si>
    <t>ROSARIO RAMIREZ ARIZMENDI</t>
  </si>
  <si>
    <t>288052</t>
  </si>
  <si>
    <t>VICTOR HUGO MAGAÑA NOLASCO</t>
  </si>
  <si>
    <t>287058</t>
  </si>
  <si>
    <t>PATRICIA VERA LARIOS</t>
  </si>
  <si>
    <t>288055</t>
  </si>
  <si>
    <t>ELVIA ABIGAIL ARENAS OROZCO</t>
  </si>
  <si>
    <t>031006</t>
  </si>
  <si>
    <t>NADIA ANGELICA MONGE RUIZ</t>
  </si>
  <si>
    <t>031032</t>
  </si>
  <si>
    <t>MARIA DE LOURDES VARGAS FUENTES</t>
  </si>
  <si>
    <t>031049</t>
  </si>
  <si>
    <t>VERONICA DURAN VITE</t>
  </si>
  <si>
    <t>031122</t>
  </si>
  <si>
    <t>PATRICIA MARQUEZ CARBAJAL</t>
  </si>
  <si>
    <t>031121</t>
  </si>
  <si>
    <t>FRANCISCO MARTINEZ SERVIN</t>
  </si>
  <si>
    <t>031111</t>
  </si>
  <si>
    <t>FERNANDA TAPIA CORTES</t>
  </si>
  <si>
    <t>031107</t>
  </si>
  <si>
    <t>MARGARITA CRUZ BAUTISTA</t>
  </si>
  <si>
    <t>031135</t>
  </si>
  <si>
    <t>ALEXANDER DANIEL LUGO REYES</t>
  </si>
  <si>
    <t>031137</t>
  </si>
  <si>
    <t>RUBI CECILIA BAÑOS CERON</t>
  </si>
  <si>
    <t>031042</t>
  </si>
  <si>
    <t>MARTHA ISELA SANCHEZ FLORES</t>
  </si>
  <si>
    <t>031148</t>
  </si>
  <si>
    <t>JHOMEINY ENRIQUE GARCIA VELASCO</t>
  </si>
  <si>
    <t>031150</t>
  </si>
  <si>
    <t>JUAN CASAS AVILA</t>
  </si>
  <si>
    <t>214132</t>
  </si>
  <si>
    <t>JUVENCIO FRANCISCO MALDONADO ANGELES</t>
  </si>
  <si>
    <t>287066</t>
  </si>
  <si>
    <t>ERICK CRUZ RIVERA</t>
  </si>
  <si>
    <t>178104</t>
  </si>
  <si>
    <t>LEANDRA JUDITH TREJO CASTILLO</t>
  </si>
  <si>
    <t>214135</t>
  </si>
  <si>
    <t>GABRIEL VAZQUEZ BARRERA</t>
  </si>
  <si>
    <t>031154</t>
  </si>
  <si>
    <t>THANIA ALEJANDRA CRUZ GONZALEZ</t>
  </si>
  <si>
    <t>250126</t>
  </si>
  <si>
    <t>CLAUDIA GAYOSSO LUNA</t>
  </si>
  <si>
    <t>250128</t>
  </si>
  <si>
    <t>DARNEY BARRAGAN GAMBOA</t>
  </si>
  <si>
    <t>288081</t>
  </si>
  <si>
    <t>JORGE CRUZ JACOME</t>
  </si>
  <si>
    <t>250130</t>
  </si>
  <si>
    <t>MARIA TERESA TORRES PEREZ</t>
  </si>
  <si>
    <t>250131</t>
  </si>
  <si>
    <t>MIGUEL ANGEL CRESPO AZUARA</t>
  </si>
  <si>
    <t>250129</t>
  </si>
  <si>
    <t>Hoja 7 de 8</t>
  </si>
  <si>
    <t>LOBG820925HD8</t>
  </si>
  <si>
    <t>LOBG820925HHGPDS09</t>
  </si>
  <si>
    <t>GUSTAVO LOPEZ BADILLO</t>
  </si>
  <si>
    <t>031159</t>
  </si>
  <si>
    <t>HEVD660603BC0</t>
  </si>
  <si>
    <t>HEVD660603HDFRRR01</t>
  </si>
  <si>
    <t>DARIO HERNANDEZ VIRGEN</t>
  </si>
  <si>
    <t>214142</t>
  </si>
  <si>
    <t>VAAF820908JG8</t>
  </si>
  <si>
    <t>VAAF820908HHGLND03</t>
  </si>
  <si>
    <t>FIDEL VALERIO ANTONIO</t>
  </si>
  <si>
    <t>031161</t>
  </si>
  <si>
    <t>GARR891123SJ1</t>
  </si>
  <si>
    <t>GARR891123HDFRML07</t>
  </si>
  <si>
    <t>RAUL GARCIA ROMANO</t>
  </si>
  <si>
    <t>178105</t>
  </si>
  <si>
    <t>MOGL580817BL6</t>
  </si>
  <si>
    <t>MOGL580817HHGRRB07</t>
  </si>
  <si>
    <t>LIBRADO JACINTO MORALES GARCIA</t>
  </si>
  <si>
    <t>214143</t>
  </si>
  <si>
    <t>GASJ930421530</t>
  </si>
  <si>
    <t>GASJ930421HHGRRN03</t>
  </si>
  <si>
    <t>JUAN MARTIN GARCIA SERRANO</t>
  </si>
  <si>
    <t>288082</t>
  </si>
  <si>
    <t>RORP7007223T6</t>
  </si>
  <si>
    <t>RORP700722HDFMSB04</t>
  </si>
  <si>
    <t>PABLO CESAR ROMERO RIOS</t>
  </si>
  <si>
    <t>288084</t>
  </si>
  <si>
    <t>COSL941019E86</t>
  </si>
  <si>
    <t>COSL941019MHGNSR03</t>
  </si>
  <si>
    <t>LAURA DE LA CONCHA SOSA</t>
  </si>
  <si>
    <t>250133</t>
  </si>
  <si>
    <t>ROME730221HQ1</t>
  </si>
  <si>
    <t>ROME730221MHGMRS01</t>
  </si>
  <si>
    <t>ESMERALDA ROMO MORALES</t>
  </si>
  <si>
    <t>031165</t>
  </si>
  <si>
    <t>AOGA6404234J3</t>
  </si>
  <si>
    <t>AOGA640423MDFRNR09</t>
  </si>
  <si>
    <t>ARACELI GEORGINA ARBOLEYA GONZALEZ</t>
  </si>
  <si>
    <t>287067</t>
  </si>
  <si>
    <t>VALJ771104JK8</t>
  </si>
  <si>
    <t>VALJ771104MMCLCC04</t>
  </si>
  <si>
    <t>JACQUELINE VALDEZ LUCHO</t>
  </si>
  <si>
    <t>250134</t>
  </si>
  <si>
    <t>YEVN940821PL7</t>
  </si>
  <si>
    <t>YEVN940821MHGDLR06</t>
  </si>
  <si>
    <t>NORMA ITZEL YEDRA VELAZQUEZ</t>
  </si>
  <si>
    <t>288089</t>
  </si>
  <si>
    <t>TEVJ880406CP3</t>
  </si>
  <si>
    <t>TEVJ880406MHGRLS09</t>
  </si>
  <si>
    <t>JESSICA JESUS TREJO VALDERRABANO</t>
  </si>
  <si>
    <t>288090</t>
  </si>
  <si>
    <t>GOBC921002N72</t>
  </si>
  <si>
    <t>GOBC921002HHGNTS06</t>
  </si>
  <si>
    <t>CESAR LUIS GONZALEZ BAUTISTA</t>
  </si>
  <si>
    <t>288091</t>
  </si>
  <si>
    <t>GAGA820515SX0</t>
  </si>
  <si>
    <t>GAGA820515HSPRNN02</t>
  </si>
  <si>
    <t>JOSE ANTONIO GARCIA GONZALEZ</t>
  </si>
  <si>
    <t>178110</t>
  </si>
  <si>
    <t>ROBR811219RB9</t>
  </si>
  <si>
    <t>ROBR811219HDFBDN02</t>
  </si>
  <si>
    <t>RENE ROBLES BADILLO</t>
  </si>
  <si>
    <t>250135</t>
  </si>
  <si>
    <t>HEHV730415681</t>
  </si>
  <si>
    <t>HEHV730415HHGRRC09</t>
  </si>
  <si>
    <t>VICTOR HERNANDEZ HERNANDEZ</t>
  </si>
  <si>
    <t xml:space="preserve">214147 </t>
  </si>
  <si>
    <t>TOPJ690912Q60</t>
  </si>
  <si>
    <t>TOPJ690912HDFRNC01</t>
  </si>
  <si>
    <t>JACOBO DE LA TORRE PINTOR</t>
  </si>
  <si>
    <t>214148</t>
  </si>
  <si>
    <t>ROMH9005085D5</t>
  </si>
  <si>
    <t>ROMH900508HHGDNC07</t>
  </si>
  <si>
    <t>HECTOR RODRIGUEZ MENDOZA</t>
  </si>
  <si>
    <t>287069</t>
  </si>
  <si>
    <t>PALM880131FW7</t>
  </si>
  <si>
    <t>PALM880131HMCRPR00</t>
  </si>
  <si>
    <t>MARCO ANTONIO PRADO LOPEZ</t>
  </si>
  <si>
    <t>178111</t>
  </si>
  <si>
    <t>FUSJ6311085U0</t>
  </si>
  <si>
    <t>FUSJ631108HHGNNM02</t>
  </si>
  <si>
    <t>JAIME FUENTES SANCHEZ</t>
  </si>
  <si>
    <t>178115</t>
  </si>
  <si>
    <t>MOML730512F59</t>
  </si>
  <si>
    <t>MOML730512MHGNRC08</t>
  </si>
  <si>
    <t>LUCIA MONTAÑO MERA</t>
  </si>
  <si>
    <t>214151</t>
  </si>
  <si>
    <t>MOGA851023CUA</t>
  </si>
  <si>
    <t>MOGA851023MMCNNN09</t>
  </si>
  <si>
    <t>ANGELICA MONTIEL GONZALEZ</t>
  </si>
  <si>
    <t>178116</t>
  </si>
  <si>
    <t>SARJ951024AJ4</t>
  </si>
  <si>
    <t>SARJ951024HDFNDM06</t>
  </si>
  <si>
    <t>JEAM MARTIN SANCHEZ RODRIGUEZ</t>
  </si>
  <si>
    <t>178117</t>
  </si>
  <si>
    <t>EACD950315RA4</t>
  </si>
  <si>
    <t>EACD950315HDFSDV02</t>
  </si>
  <si>
    <t>DAVID FERNANDO ESPARZA CEDILLO</t>
  </si>
  <si>
    <t>287070</t>
  </si>
  <si>
    <t>PEBJ971217AW9</t>
  </si>
  <si>
    <t>PEBJ971217MHGRRL03</t>
  </si>
  <si>
    <t>JULIA GUADALUPE PEREZ BRAVO</t>
  </si>
  <si>
    <t xml:space="preserve">214155 </t>
  </si>
  <si>
    <t>HEMD821015P17</t>
  </si>
  <si>
    <t>HEMD821015HHGRDN02</t>
  </si>
  <si>
    <t>DANIEL HERNANDEZ MOEDANO</t>
  </si>
  <si>
    <t>031171</t>
  </si>
  <si>
    <t>Hoja 8 de 8</t>
  </si>
  <si>
    <t>CARLOS CARPIO BARRIOS</t>
  </si>
  <si>
    <t>250136</t>
  </si>
  <si>
    <t>9.0</t>
  </si>
  <si>
    <t>ENRIQUE CASTILLO RAMIREZ</t>
  </si>
  <si>
    <t>250137</t>
  </si>
  <si>
    <t>MARIA FERNANDA VERA LARIOS</t>
  </si>
  <si>
    <t>288094</t>
  </si>
  <si>
    <t>ROSARIO MARISOL GUTIERREZ MUÑOZ</t>
  </si>
  <si>
    <t xml:space="preserve">287073 </t>
  </si>
  <si>
    <t>ALEJANDRO LEAL VERA</t>
  </si>
  <si>
    <t>ERENDIRA TONANTZIN QUINTANAR OROZCO</t>
  </si>
  <si>
    <t xml:space="preserve">031172 </t>
  </si>
  <si>
    <t>JESUS ARGEL MEJIA BAUTISTA</t>
  </si>
  <si>
    <t xml:space="preserve">287074 </t>
  </si>
  <si>
    <t>CLAUDIA AVILA GODINEZ</t>
  </si>
  <si>
    <t>287075</t>
  </si>
  <si>
    <t>EDGAR ALEJANDRO SANCHEZ FRANCO</t>
  </si>
  <si>
    <t>288095</t>
  </si>
  <si>
    <t>SANDRA JANETH VEGA MORALES</t>
  </si>
  <si>
    <t>031173</t>
  </si>
  <si>
    <t>EDUARDO OROZCO GARCIA</t>
  </si>
  <si>
    <t>214157</t>
  </si>
  <si>
    <t xml:space="preserve">Total Personas : </t>
  </si>
  <si>
    <t>Total   Percepciones :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</si>
  <si>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</si>
  <si>
    <t>Eliminadas  doscientas palabras correspondientes a la Clave Única de Registro de Población y doscientas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</si>
</sst>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 tint="0.249977111117893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i/>
      <sz val="14"/>
      <color theme="1" tint="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90">
    <xf numFmtId="0" fontId="0" fillId="0" borderId="0" xfId="0"/>
    <xf numFmtId="0" fontId="0" fillId="0" borderId="0" xfId="0" applyFont="1" applyProtection="1"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43" fontId="0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3" fontId="2" fillId="0" borderId="0" xfId="0" applyNumberFormat="1" applyFont="1" applyProtection="1">
      <protection locked="0"/>
    </xf>
    <xf numFmtId="0" fontId="3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49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43" fontId="3" fillId="2" borderId="3" xfId="0" applyNumberFormat="1" applyFont="1" applyFill="1" applyBorder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49" fontId="3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43" fontId="3" fillId="2" borderId="5" xfId="0" applyNumberFormat="1" applyFont="1" applyFill="1" applyBorder="1" applyAlignment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49" fontId="5" fillId="2" borderId="7" xfId="0" applyNumberFormat="1" applyFont="1" applyFill="1" applyBorder="1" applyAlignment="1" applyProtection="1">
      <alignment horizontal="center"/>
      <protection locked="0"/>
    </xf>
    <xf numFmtId="43" fontId="3" fillId="2" borderId="8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49" fontId="6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Fill="1" applyBorder="1" applyAlignment="1" applyProtection="1">
      <alignment horizontal="centerContinuous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49" fontId="7" fillId="0" borderId="9" xfId="0" applyNumberFormat="1" applyFont="1" applyFill="1" applyBorder="1" applyAlignment="1" applyProtection="1">
      <alignment horizontal="center"/>
      <protection locked="0"/>
    </xf>
    <xf numFmtId="49" fontId="7" fillId="0" borderId="9" xfId="0" applyNumberFormat="1" applyFont="1" applyFill="1" applyBorder="1" applyAlignment="1" applyProtection="1">
      <alignment horizontal="center" vertical="center"/>
      <protection locked="0"/>
    </xf>
    <xf numFmtId="43" fontId="7" fillId="0" borderId="9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Protection="1"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2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3" fontId="7" fillId="0" borderId="0" xfId="0" applyNumberFormat="1" applyFont="1" applyFill="1" applyBorder="1" applyAlignment="1" applyProtection="1">
      <alignment vertical="center"/>
      <protection locked="0"/>
    </xf>
    <xf numFmtId="0" fontId="10" fillId="0" borderId="1" xfId="0" applyFont="1" applyFill="1" applyBorder="1" applyProtection="1">
      <protection locked="0"/>
    </xf>
    <xf numFmtId="0" fontId="11" fillId="0" borderId="2" xfId="0" applyFont="1" applyFill="1" applyBorder="1" applyProtection="1">
      <protection locked="0"/>
    </xf>
    <xf numFmtId="164" fontId="4" fillId="2" borderId="2" xfId="1" applyNumberFormat="1" applyFont="1" applyFill="1" applyBorder="1" applyProtection="1">
      <protection locked="0"/>
    </xf>
    <xf numFmtId="49" fontId="11" fillId="0" borderId="2" xfId="0" applyNumberFormat="1" applyFont="1" applyFill="1" applyBorder="1" applyAlignment="1" applyProtection="1">
      <alignment horizontal="center"/>
      <protection locked="0"/>
    </xf>
    <xf numFmtId="43" fontId="10" fillId="0" borderId="3" xfId="1" applyNumberFormat="1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12" fillId="0" borderId="4" xfId="0" applyFont="1" applyBorder="1" applyProtection="1">
      <protection locked="0"/>
    </xf>
    <xf numFmtId="0" fontId="11" fillId="0" borderId="0" xfId="0" applyFont="1" applyFill="1" applyBorder="1" applyProtection="1">
      <protection locked="0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43" fontId="11" fillId="0" borderId="5" xfId="0" applyNumberFormat="1" applyFont="1" applyFill="1" applyBorder="1" applyProtection="1"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49" fontId="11" fillId="0" borderId="7" xfId="0" applyNumberFormat="1" applyFont="1" applyFill="1" applyBorder="1" applyAlignment="1" applyProtection="1">
      <alignment horizontal="center"/>
      <protection locked="0"/>
    </xf>
    <xf numFmtId="0" fontId="11" fillId="0" borderId="7" xfId="0" applyFont="1" applyFill="1" applyBorder="1" applyAlignment="1" applyProtection="1">
      <alignment horizontal="center"/>
      <protection locked="0"/>
    </xf>
    <xf numFmtId="43" fontId="11" fillId="0" borderId="8" xfId="0" applyNumberFormat="1" applyFont="1" applyFill="1" applyBorder="1" applyProtection="1"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 applyFill="1" applyBorder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3" fontId="0" fillId="0" borderId="0" xfId="0" applyNumberFormat="1" applyProtection="1">
      <protection locked="0"/>
    </xf>
    <xf numFmtId="0" fontId="7" fillId="5" borderId="9" xfId="0" applyFont="1" applyFill="1" applyBorder="1" applyAlignment="1" applyProtection="1">
      <alignment vertical="center"/>
      <protection hidden="1"/>
    </xf>
    <xf numFmtId="0" fontId="7" fillId="5" borderId="9" xfId="2" applyFont="1" applyFill="1" applyBorder="1" applyAlignment="1" applyProtection="1">
      <alignment horizontal="left" vertical="center"/>
      <protection hidden="1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49" fontId="6" fillId="4" borderId="9" xfId="0" applyNumberFormat="1" applyFont="1" applyFill="1" applyBorder="1" applyAlignment="1" applyProtection="1">
      <alignment horizontal="center" vertical="center" wrapText="1"/>
      <protection locked="0"/>
    </xf>
    <xf numFmtId="43" fontId="6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right"/>
      <protection locked="0"/>
    </xf>
    <xf numFmtId="49" fontId="3" fillId="2" borderId="0" xfId="0" applyNumberFormat="1" applyFont="1" applyFill="1" applyBorder="1" applyAlignment="1" applyProtection="1">
      <alignment horizontal="right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49" fontId="6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3" xfId="0" applyNumberFormat="1" applyFont="1" applyFill="1" applyBorder="1" applyAlignment="1" applyProtection="1">
      <alignment horizontal="center" vertical="center" wrapText="1"/>
      <protection locked="0"/>
    </xf>
    <xf numFmtId="43" fontId="6" fillId="4" borderId="10" xfId="0" applyNumberFormat="1" applyFont="1" applyFill="1" applyBorder="1" applyAlignment="1" applyProtection="1">
      <alignment horizontal="center" vertical="center" wrapText="1"/>
      <protection locked="0"/>
    </xf>
    <xf numFmtId="43" fontId="6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</xdr:colOff>
      <xdr:row>303</xdr:row>
      <xdr:rowOff>2975</xdr:rowOff>
    </xdr:from>
    <xdr:to>
      <xdr:col>3</xdr:col>
      <xdr:colOff>2205633</xdr:colOff>
      <xdr:row>318</xdr:row>
      <xdr:rowOff>4764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353" y="94719575"/>
          <a:ext cx="5390555" cy="28592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CA%202022/1ER%20TRIM/Archivos%20de%20acuerdo%20a%20la%20Norma%20CONAC/ART.%2073%20CONALEP%201er%20trimestre%20version%20publica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GO~1/AppData/Local/Temp/Rar$DIa0.041/c13_09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1er.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6 (2)"/>
      <sheetName val="II D) 6"/>
      <sheetName val="c13_09_1t2017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L324"/>
  <sheetViews>
    <sheetView tabSelected="1" view="pageBreakPreview" topLeftCell="A275" zoomScale="60" zoomScaleNormal="55" zoomScalePageLayoutView="37" workbookViewId="0">
      <selection activeCell="E286" sqref="E286"/>
    </sheetView>
  </sheetViews>
  <sheetFormatPr baseColWidth="10" defaultColWidth="38.140625" defaultRowHeight="15" x14ac:dyDescent="0.25"/>
  <cols>
    <col min="1" max="1" width="2.28515625" style="52" customWidth="1"/>
    <col min="2" max="2" width="20.5703125" style="52" customWidth="1"/>
    <col min="3" max="3" width="27.28515625" style="52" customWidth="1"/>
    <col min="4" max="4" width="33.140625" style="52" customWidth="1"/>
    <col min="5" max="5" width="58.7109375" style="52" customWidth="1"/>
    <col min="6" max="6" width="25.5703125" style="67" customWidth="1"/>
    <col min="7" max="7" width="20.140625" style="67" customWidth="1"/>
    <col min="8" max="8" width="16.85546875" style="68" customWidth="1"/>
    <col min="9" max="9" width="16.42578125" style="67" customWidth="1"/>
    <col min="10" max="10" width="17.85546875" style="67" customWidth="1"/>
    <col min="11" max="11" width="19.85546875" style="67" customWidth="1"/>
    <col min="12" max="12" width="30.28515625" style="69" customWidth="1"/>
    <col min="13" max="13" width="3.7109375" style="52" customWidth="1"/>
    <col min="14" max="245" width="11.42578125" style="52" customWidth="1"/>
    <col min="246" max="247" width="3.7109375" style="52" customWidth="1"/>
    <col min="248" max="248" width="20.42578125" style="52" customWidth="1"/>
    <col min="249" max="249" width="24.28515625" style="52" bestFit="1" customWidth="1"/>
    <col min="250" max="250" width="22.42578125" style="52" bestFit="1" customWidth="1"/>
    <col min="251" max="16384" width="38.140625" style="52"/>
  </cols>
  <sheetData>
    <row r="1" spans="1:246" s="1" customFormat="1" ht="15" customHeight="1" x14ac:dyDescent="0.25">
      <c r="F1" s="2"/>
      <c r="G1" s="2"/>
      <c r="H1" s="3"/>
      <c r="I1" s="2"/>
      <c r="J1" s="2"/>
      <c r="K1" s="2"/>
      <c r="L1" s="4"/>
    </row>
    <row r="2" spans="1:246" s="1" customFormat="1" ht="15" customHeight="1" x14ac:dyDescent="0.25">
      <c r="F2" s="2"/>
      <c r="G2" s="2"/>
      <c r="H2" s="3"/>
      <c r="I2" s="2"/>
      <c r="J2" s="2"/>
      <c r="K2" s="2"/>
      <c r="L2" s="4"/>
    </row>
    <row r="3" spans="1:246" s="1" customFormat="1" ht="15" customHeight="1" x14ac:dyDescent="0.25">
      <c r="F3" s="2"/>
      <c r="G3" s="2"/>
      <c r="H3" s="3"/>
      <c r="I3" s="2"/>
      <c r="J3" s="2"/>
      <c r="K3" s="2"/>
      <c r="L3" s="4"/>
    </row>
    <row r="4" spans="1:246" s="1" customFormat="1" ht="15" customHeight="1" x14ac:dyDescent="0.25">
      <c r="F4" s="2"/>
      <c r="G4" s="2"/>
      <c r="H4" s="3"/>
      <c r="I4" s="2"/>
      <c r="J4" s="2"/>
      <c r="K4" s="2"/>
      <c r="L4" s="4"/>
    </row>
    <row r="5" spans="1:246" s="1" customFormat="1" ht="15" customHeight="1" x14ac:dyDescent="0.25">
      <c r="F5" s="2"/>
      <c r="G5" s="2"/>
      <c r="H5" s="3"/>
      <c r="I5" s="2"/>
      <c r="J5" s="2"/>
      <c r="K5" s="2"/>
      <c r="L5" s="4"/>
    </row>
    <row r="6" spans="1:246" s="5" customFormat="1" ht="19.149999999999999" customHeight="1" x14ac:dyDescent="0.35">
      <c r="F6" s="6"/>
      <c r="G6" s="6"/>
      <c r="H6" s="7"/>
      <c r="I6" s="6"/>
      <c r="J6" s="6"/>
      <c r="K6" s="6"/>
      <c r="L6" s="8"/>
    </row>
    <row r="7" spans="1:246" s="5" customFormat="1" ht="51.75" customHeight="1" x14ac:dyDescent="0.35">
      <c r="F7" s="6"/>
      <c r="G7" s="6"/>
      <c r="H7" s="7"/>
      <c r="I7" s="6"/>
      <c r="J7" s="6"/>
      <c r="K7" s="6"/>
      <c r="L7" s="8"/>
    </row>
    <row r="8" spans="1:246" s="5" customFormat="1" ht="23.25" x14ac:dyDescent="0.35">
      <c r="B8" s="9" t="s">
        <v>0</v>
      </c>
      <c r="C8" s="10"/>
      <c r="D8" s="10"/>
      <c r="E8" s="10"/>
      <c r="F8" s="11"/>
      <c r="G8" s="11"/>
      <c r="H8" s="12"/>
      <c r="I8" s="11"/>
      <c r="J8" s="80" t="s">
        <v>1</v>
      </c>
      <c r="K8" s="80"/>
      <c r="L8" s="13" t="s">
        <v>2</v>
      </c>
    </row>
    <row r="9" spans="1:246" s="5" customFormat="1" ht="23.25" x14ac:dyDescent="0.35">
      <c r="B9" s="14" t="s">
        <v>3</v>
      </c>
      <c r="C9" s="15"/>
      <c r="D9" s="15"/>
      <c r="E9" s="15"/>
      <c r="F9" s="16"/>
      <c r="G9" s="16"/>
      <c r="H9" s="17"/>
      <c r="I9" s="16"/>
      <c r="J9" s="81" t="s">
        <v>4</v>
      </c>
      <c r="K9" s="81"/>
      <c r="L9" s="18" t="str">
        <f>'[1]Caratula Resumen'!E$19</f>
        <v>1er. Trimestre 2022</v>
      </c>
    </row>
    <row r="10" spans="1:246" s="5" customFormat="1" ht="19.899999999999999" customHeight="1" x14ac:dyDescent="0.35">
      <c r="B10" s="19"/>
      <c r="C10" s="20"/>
      <c r="D10" s="20"/>
      <c r="E10" s="20"/>
      <c r="F10" s="21"/>
      <c r="G10" s="21"/>
      <c r="H10" s="22"/>
      <c r="I10" s="21"/>
      <c r="J10" s="23"/>
      <c r="K10" s="23"/>
      <c r="L10" s="24" t="s">
        <v>5</v>
      </c>
    </row>
    <row r="11" spans="1:246" s="5" customFormat="1" ht="6.75" customHeight="1" x14ac:dyDescent="0.35">
      <c r="F11" s="6"/>
      <c r="G11" s="6"/>
      <c r="H11" s="7"/>
      <c r="I11" s="6"/>
      <c r="J11" s="6"/>
      <c r="K11" s="6"/>
      <c r="L11" s="8"/>
    </row>
    <row r="12" spans="1:246" s="26" customFormat="1" ht="53.25" customHeight="1" x14ac:dyDescent="0.35">
      <c r="A12" s="25"/>
      <c r="B12" s="72" t="s">
        <v>6</v>
      </c>
      <c r="C12" s="72" t="s">
        <v>7</v>
      </c>
      <c r="D12" s="72" t="s">
        <v>8</v>
      </c>
      <c r="E12" s="72" t="s">
        <v>9</v>
      </c>
      <c r="F12" s="73" t="s">
        <v>10</v>
      </c>
      <c r="G12" s="72" t="s">
        <v>11</v>
      </c>
      <c r="H12" s="72"/>
      <c r="I12" s="72" t="s">
        <v>12</v>
      </c>
      <c r="J12" s="72"/>
      <c r="K12" s="73" t="s">
        <v>13</v>
      </c>
      <c r="L12" s="74" t="s">
        <v>14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</row>
    <row r="13" spans="1:246" s="26" customFormat="1" ht="68.25" customHeight="1" x14ac:dyDescent="0.35">
      <c r="A13" s="25"/>
      <c r="B13" s="72"/>
      <c r="C13" s="72"/>
      <c r="D13" s="72"/>
      <c r="E13" s="72"/>
      <c r="F13" s="73"/>
      <c r="G13" s="27" t="s">
        <v>15</v>
      </c>
      <c r="H13" s="28" t="s">
        <v>16</v>
      </c>
      <c r="I13" s="27" t="s">
        <v>17</v>
      </c>
      <c r="J13" s="27" t="s">
        <v>18</v>
      </c>
      <c r="K13" s="73"/>
      <c r="L13" s="74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</row>
    <row r="14" spans="1:246" s="5" customFormat="1" ht="6" customHeight="1" x14ac:dyDescent="0.35">
      <c r="A14" s="29"/>
      <c r="B14" s="29"/>
      <c r="C14" s="30"/>
      <c r="D14" s="30"/>
      <c r="E14" s="30"/>
      <c r="F14" s="31"/>
      <c r="G14" s="31"/>
      <c r="H14" s="32"/>
      <c r="I14" s="31"/>
      <c r="J14" s="33"/>
      <c r="K14" s="33"/>
      <c r="L14" s="34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</row>
    <row r="15" spans="1:246" s="36" customFormat="1" ht="23.1" customHeight="1" x14ac:dyDescent="0.25">
      <c r="B15" s="37" t="s">
        <v>19</v>
      </c>
      <c r="C15" s="70"/>
      <c r="D15" s="71"/>
      <c r="E15" s="37" t="s">
        <v>20</v>
      </c>
      <c r="F15" s="38" t="s">
        <v>21</v>
      </c>
      <c r="G15" s="39" t="s">
        <v>22</v>
      </c>
      <c r="H15" s="39" t="s">
        <v>23</v>
      </c>
      <c r="I15" s="39" t="s">
        <v>24</v>
      </c>
      <c r="J15" s="39" t="s">
        <v>25</v>
      </c>
      <c r="K15" s="39">
        <v>30102</v>
      </c>
      <c r="L15" s="40">
        <v>28993.71</v>
      </c>
    </row>
    <row r="16" spans="1:246" s="36" customFormat="1" ht="23.1" customHeight="1" x14ac:dyDescent="0.25">
      <c r="B16" s="37" t="s">
        <v>19</v>
      </c>
      <c r="C16" s="70"/>
      <c r="D16" s="71"/>
      <c r="E16" s="37" t="s">
        <v>26</v>
      </c>
      <c r="F16" s="38" t="s">
        <v>27</v>
      </c>
      <c r="G16" s="39" t="s">
        <v>22</v>
      </c>
      <c r="H16" s="39" t="s">
        <v>28</v>
      </c>
      <c r="I16" s="39" t="s">
        <v>24</v>
      </c>
      <c r="J16" s="39" t="s">
        <v>25</v>
      </c>
      <c r="K16" s="39">
        <v>30102</v>
      </c>
      <c r="L16" s="40">
        <v>22564.14</v>
      </c>
    </row>
    <row r="17" spans="2:12" s="36" customFormat="1" ht="23.1" customHeight="1" x14ac:dyDescent="0.25">
      <c r="B17" s="37" t="s">
        <v>19</v>
      </c>
      <c r="C17" s="70"/>
      <c r="D17" s="71"/>
      <c r="E17" s="37" t="s">
        <v>29</v>
      </c>
      <c r="F17" s="38" t="s">
        <v>30</v>
      </c>
      <c r="G17" s="39" t="s">
        <v>22</v>
      </c>
      <c r="H17" s="39" t="s">
        <v>23</v>
      </c>
      <c r="I17" s="39" t="s">
        <v>24</v>
      </c>
      <c r="J17" s="39" t="s">
        <v>25</v>
      </c>
      <c r="K17" s="39">
        <v>30102</v>
      </c>
      <c r="L17" s="40">
        <v>26422.32</v>
      </c>
    </row>
    <row r="18" spans="2:12" s="36" customFormat="1" ht="23.1" customHeight="1" x14ac:dyDescent="0.25">
      <c r="B18" s="37" t="s">
        <v>19</v>
      </c>
      <c r="C18" s="70"/>
      <c r="D18" s="71"/>
      <c r="E18" s="37" t="s">
        <v>31</v>
      </c>
      <c r="F18" s="38" t="s">
        <v>32</v>
      </c>
      <c r="G18" s="39" t="s">
        <v>33</v>
      </c>
      <c r="H18" s="39" t="s">
        <v>23</v>
      </c>
      <c r="I18" s="39" t="s">
        <v>24</v>
      </c>
      <c r="J18" s="39" t="s">
        <v>25</v>
      </c>
      <c r="K18" s="39">
        <v>30102</v>
      </c>
      <c r="L18" s="40">
        <v>33458.76</v>
      </c>
    </row>
    <row r="19" spans="2:12" s="36" customFormat="1" ht="23.1" customHeight="1" x14ac:dyDescent="0.25">
      <c r="B19" s="37" t="s">
        <v>19</v>
      </c>
      <c r="C19" s="70"/>
      <c r="D19" s="71"/>
      <c r="E19" s="37" t="s">
        <v>34</v>
      </c>
      <c r="F19" s="38" t="s">
        <v>35</v>
      </c>
      <c r="G19" s="39" t="s">
        <v>22</v>
      </c>
      <c r="H19" s="39" t="s">
        <v>23</v>
      </c>
      <c r="I19" s="39" t="s">
        <v>24</v>
      </c>
      <c r="J19" s="39" t="s">
        <v>25</v>
      </c>
      <c r="K19" s="39">
        <v>30102</v>
      </c>
      <c r="L19" s="40">
        <v>28993.71</v>
      </c>
    </row>
    <row r="20" spans="2:12" s="36" customFormat="1" ht="23.1" customHeight="1" x14ac:dyDescent="0.25">
      <c r="B20" s="37" t="s">
        <v>36</v>
      </c>
      <c r="C20" s="70"/>
      <c r="D20" s="71"/>
      <c r="E20" s="37" t="s">
        <v>37</v>
      </c>
      <c r="F20" s="38" t="s">
        <v>38</v>
      </c>
      <c r="G20" s="39" t="s">
        <v>33</v>
      </c>
      <c r="H20" s="39" t="s">
        <v>28</v>
      </c>
      <c r="I20" s="39" t="s">
        <v>24</v>
      </c>
      <c r="J20" s="39" t="s">
        <v>25</v>
      </c>
      <c r="K20" s="39">
        <v>30102</v>
      </c>
      <c r="L20" s="40">
        <v>23045.16</v>
      </c>
    </row>
    <row r="21" spans="2:12" s="36" customFormat="1" ht="23.1" customHeight="1" x14ac:dyDescent="0.25">
      <c r="B21" s="37" t="s">
        <v>36</v>
      </c>
      <c r="C21" s="70"/>
      <c r="D21" s="71"/>
      <c r="E21" s="37" t="s">
        <v>39</v>
      </c>
      <c r="F21" s="38" t="s">
        <v>40</v>
      </c>
      <c r="G21" s="39" t="s">
        <v>33</v>
      </c>
      <c r="H21" s="39" t="s">
        <v>41</v>
      </c>
      <c r="I21" s="39" t="s">
        <v>24</v>
      </c>
      <c r="J21" s="39" t="s">
        <v>25</v>
      </c>
      <c r="K21" s="39">
        <v>30102</v>
      </c>
      <c r="L21" s="40">
        <v>18562</v>
      </c>
    </row>
    <row r="22" spans="2:12" s="36" customFormat="1" ht="23.1" customHeight="1" x14ac:dyDescent="0.25">
      <c r="B22" s="37" t="s">
        <v>42</v>
      </c>
      <c r="C22" s="70"/>
      <c r="D22" s="71"/>
      <c r="E22" s="37" t="s">
        <v>43</v>
      </c>
      <c r="F22" s="38" t="s">
        <v>44</v>
      </c>
      <c r="G22" s="39" t="s">
        <v>33</v>
      </c>
      <c r="H22" s="39" t="s">
        <v>23</v>
      </c>
      <c r="I22" s="39" t="s">
        <v>24</v>
      </c>
      <c r="J22" s="39" t="s">
        <v>25</v>
      </c>
      <c r="K22" s="39">
        <v>30102</v>
      </c>
      <c r="L22" s="40">
        <v>33458.76</v>
      </c>
    </row>
    <row r="23" spans="2:12" s="36" customFormat="1" ht="23.1" customHeight="1" x14ac:dyDescent="0.25">
      <c r="B23" s="37" t="s">
        <v>42</v>
      </c>
      <c r="C23" s="70"/>
      <c r="D23" s="71"/>
      <c r="E23" s="37" t="s">
        <v>45</v>
      </c>
      <c r="F23" s="38" t="s">
        <v>46</v>
      </c>
      <c r="G23" s="39" t="s">
        <v>22</v>
      </c>
      <c r="H23" s="39" t="s">
        <v>23</v>
      </c>
      <c r="I23" s="39" t="s">
        <v>24</v>
      </c>
      <c r="J23" s="39" t="s">
        <v>25</v>
      </c>
      <c r="K23" s="39">
        <v>30102</v>
      </c>
      <c r="L23" s="40">
        <v>28993.71</v>
      </c>
    </row>
    <row r="24" spans="2:12" s="36" customFormat="1" ht="23.1" customHeight="1" x14ac:dyDescent="0.25">
      <c r="B24" s="37" t="s">
        <v>42</v>
      </c>
      <c r="C24" s="70"/>
      <c r="D24" s="71"/>
      <c r="E24" s="37" t="s">
        <v>47</v>
      </c>
      <c r="F24" s="38" t="s">
        <v>48</v>
      </c>
      <c r="G24" s="39" t="s">
        <v>22</v>
      </c>
      <c r="H24" s="39" t="s">
        <v>49</v>
      </c>
      <c r="I24" s="39" t="s">
        <v>24</v>
      </c>
      <c r="J24" s="39" t="s">
        <v>25</v>
      </c>
      <c r="K24" s="39">
        <v>30102</v>
      </c>
      <c r="L24" s="40">
        <v>26537.13</v>
      </c>
    </row>
    <row r="25" spans="2:12" s="36" customFormat="1" ht="23.1" customHeight="1" x14ac:dyDescent="0.25">
      <c r="B25" s="37" t="s">
        <v>42</v>
      </c>
      <c r="C25" s="70"/>
      <c r="D25" s="71"/>
      <c r="E25" s="37" t="s">
        <v>50</v>
      </c>
      <c r="F25" s="38" t="s">
        <v>51</v>
      </c>
      <c r="G25" s="39" t="s">
        <v>33</v>
      </c>
      <c r="H25" s="39" t="s">
        <v>23</v>
      </c>
      <c r="I25" s="39" t="s">
        <v>24</v>
      </c>
      <c r="J25" s="39" t="s">
        <v>25</v>
      </c>
      <c r="K25" s="39">
        <v>30102</v>
      </c>
      <c r="L25" s="40">
        <v>33458.76</v>
      </c>
    </row>
    <row r="26" spans="2:12" s="36" customFormat="1" ht="23.1" customHeight="1" x14ac:dyDescent="0.25">
      <c r="B26" s="37" t="s">
        <v>42</v>
      </c>
      <c r="C26" s="70"/>
      <c r="D26" s="71"/>
      <c r="E26" s="37" t="s">
        <v>52</v>
      </c>
      <c r="F26" s="38" t="s">
        <v>53</v>
      </c>
      <c r="G26" s="39" t="s">
        <v>33</v>
      </c>
      <c r="H26" s="39" t="s">
        <v>54</v>
      </c>
      <c r="I26" s="39" t="s">
        <v>24</v>
      </c>
      <c r="J26" s="39" t="s">
        <v>25</v>
      </c>
      <c r="K26" s="39">
        <v>30102</v>
      </c>
      <c r="L26" s="40">
        <v>16729.38</v>
      </c>
    </row>
    <row r="27" spans="2:12" s="36" customFormat="1" ht="23.1" customHeight="1" x14ac:dyDescent="0.25">
      <c r="B27" s="37" t="s">
        <v>42</v>
      </c>
      <c r="C27" s="70"/>
      <c r="D27" s="71"/>
      <c r="E27" s="37" t="s">
        <v>55</v>
      </c>
      <c r="F27" s="38" t="s">
        <v>56</v>
      </c>
      <c r="G27" s="39" t="s">
        <v>22</v>
      </c>
      <c r="H27" s="39" t="s">
        <v>23</v>
      </c>
      <c r="I27" s="39" t="s">
        <v>24</v>
      </c>
      <c r="J27" s="39" t="s">
        <v>25</v>
      </c>
      <c r="K27" s="39">
        <v>30102</v>
      </c>
      <c r="L27" s="40">
        <v>28993.71</v>
      </c>
    </row>
    <row r="28" spans="2:12" s="36" customFormat="1" ht="23.1" customHeight="1" x14ac:dyDescent="0.25">
      <c r="B28" s="37" t="s">
        <v>42</v>
      </c>
      <c r="C28" s="70"/>
      <c r="D28" s="71"/>
      <c r="E28" s="37" t="s">
        <v>57</v>
      </c>
      <c r="F28" s="38" t="s">
        <v>58</v>
      </c>
      <c r="G28" s="39" t="s">
        <v>22</v>
      </c>
      <c r="H28" s="39" t="s">
        <v>23</v>
      </c>
      <c r="I28" s="39" t="s">
        <v>24</v>
      </c>
      <c r="J28" s="39" t="s">
        <v>25</v>
      </c>
      <c r="K28" s="39">
        <v>30102</v>
      </c>
      <c r="L28" s="40">
        <v>28993.71</v>
      </c>
    </row>
    <row r="29" spans="2:12" s="36" customFormat="1" ht="23.1" customHeight="1" x14ac:dyDescent="0.25">
      <c r="B29" s="37" t="s">
        <v>42</v>
      </c>
      <c r="C29" s="70"/>
      <c r="D29" s="71"/>
      <c r="E29" s="37" t="s">
        <v>59</v>
      </c>
      <c r="F29" s="38" t="s">
        <v>60</v>
      </c>
      <c r="G29" s="39" t="s">
        <v>61</v>
      </c>
      <c r="H29" s="39" t="s">
        <v>41</v>
      </c>
      <c r="I29" s="39" t="s">
        <v>24</v>
      </c>
      <c r="J29" s="39" t="s">
        <v>25</v>
      </c>
      <c r="K29" s="39">
        <v>30102</v>
      </c>
      <c r="L29" s="40">
        <v>17122.89</v>
      </c>
    </row>
    <row r="30" spans="2:12" s="36" customFormat="1" ht="23.1" customHeight="1" x14ac:dyDescent="0.25">
      <c r="B30" s="37" t="s">
        <v>42</v>
      </c>
      <c r="C30" s="70"/>
      <c r="D30" s="71"/>
      <c r="E30" s="37" t="s">
        <v>62</v>
      </c>
      <c r="F30" s="38" t="s">
        <v>63</v>
      </c>
      <c r="G30" s="39" t="s">
        <v>22</v>
      </c>
      <c r="H30" s="39" t="s">
        <v>64</v>
      </c>
      <c r="I30" s="39" t="s">
        <v>24</v>
      </c>
      <c r="J30" s="39" t="s">
        <v>25</v>
      </c>
      <c r="K30" s="39">
        <v>30102</v>
      </c>
      <c r="L30" s="40">
        <v>22818.9</v>
      </c>
    </row>
    <row r="31" spans="2:12" s="36" customFormat="1" ht="23.1" customHeight="1" x14ac:dyDescent="0.25">
      <c r="B31" s="37" t="s">
        <v>65</v>
      </c>
      <c r="C31" s="70"/>
      <c r="D31" s="71"/>
      <c r="E31" s="37" t="s">
        <v>66</v>
      </c>
      <c r="F31" s="38" t="s">
        <v>67</v>
      </c>
      <c r="G31" s="39" t="s">
        <v>33</v>
      </c>
      <c r="H31" s="39" t="s">
        <v>68</v>
      </c>
      <c r="I31" s="39" t="s">
        <v>24</v>
      </c>
      <c r="J31" s="39" t="s">
        <v>25</v>
      </c>
      <c r="K31" s="39">
        <v>30102</v>
      </c>
      <c r="L31" s="40">
        <v>31785.83</v>
      </c>
    </row>
    <row r="32" spans="2:12" s="36" customFormat="1" ht="23.1" customHeight="1" x14ac:dyDescent="0.25">
      <c r="B32" s="37" t="s">
        <v>65</v>
      </c>
      <c r="C32" s="70"/>
      <c r="D32" s="71"/>
      <c r="E32" s="37" t="s">
        <v>69</v>
      </c>
      <c r="F32" s="38" t="s">
        <v>70</v>
      </c>
      <c r="G32" s="39" t="s">
        <v>33</v>
      </c>
      <c r="H32" s="39" t="s">
        <v>23</v>
      </c>
      <c r="I32" s="39" t="s">
        <v>24</v>
      </c>
      <c r="J32" s="39" t="s">
        <v>25</v>
      </c>
      <c r="K32" s="39">
        <v>30102</v>
      </c>
      <c r="L32" s="40">
        <v>31759.33</v>
      </c>
    </row>
    <row r="33" spans="2:12" s="36" customFormat="1" ht="23.1" customHeight="1" x14ac:dyDescent="0.25">
      <c r="B33" s="37" t="s">
        <v>65</v>
      </c>
      <c r="C33" s="70"/>
      <c r="D33" s="71"/>
      <c r="E33" s="37" t="s">
        <v>71</v>
      </c>
      <c r="F33" s="38" t="s">
        <v>72</v>
      </c>
      <c r="G33" s="39" t="s">
        <v>22</v>
      </c>
      <c r="H33" s="39" t="s">
        <v>73</v>
      </c>
      <c r="I33" s="39" t="s">
        <v>24</v>
      </c>
      <c r="J33" s="39" t="s">
        <v>25</v>
      </c>
      <c r="K33" s="39">
        <v>30102</v>
      </c>
      <c r="L33" s="40">
        <v>27355.99</v>
      </c>
    </row>
    <row r="34" spans="2:12" s="36" customFormat="1" ht="23.1" customHeight="1" x14ac:dyDescent="0.25">
      <c r="B34" s="37" t="s">
        <v>65</v>
      </c>
      <c r="C34" s="70"/>
      <c r="D34" s="71"/>
      <c r="E34" s="37" t="s">
        <v>74</v>
      </c>
      <c r="F34" s="38" t="s">
        <v>75</v>
      </c>
      <c r="G34" s="39" t="s">
        <v>22</v>
      </c>
      <c r="H34" s="39" t="s">
        <v>23</v>
      </c>
      <c r="I34" s="39" t="s">
        <v>24</v>
      </c>
      <c r="J34" s="39" t="s">
        <v>25</v>
      </c>
      <c r="K34" s="39">
        <v>30102</v>
      </c>
      <c r="L34" s="40">
        <v>28993.71</v>
      </c>
    </row>
    <row r="35" spans="2:12" s="36" customFormat="1" ht="23.1" customHeight="1" x14ac:dyDescent="0.25">
      <c r="B35" s="37" t="s">
        <v>65</v>
      </c>
      <c r="C35" s="70"/>
      <c r="D35" s="71"/>
      <c r="E35" s="37" t="s">
        <v>76</v>
      </c>
      <c r="F35" s="38" t="s">
        <v>77</v>
      </c>
      <c r="G35" s="39" t="s">
        <v>61</v>
      </c>
      <c r="H35" s="39" t="s">
        <v>73</v>
      </c>
      <c r="I35" s="39" t="s">
        <v>24</v>
      </c>
      <c r="J35" s="39" t="s">
        <v>25</v>
      </c>
      <c r="K35" s="39">
        <v>30102</v>
      </c>
      <c r="L35" s="40">
        <v>24339.89</v>
      </c>
    </row>
    <row r="36" spans="2:12" s="36" customFormat="1" ht="23.1" customHeight="1" x14ac:dyDescent="0.25">
      <c r="B36" s="37" t="s">
        <v>65</v>
      </c>
      <c r="C36" s="70"/>
      <c r="D36" s="71"/>
      <c r="E36" s="37" t="s">
        <v>78</v>
      </c>
      <c r="F36" s="38" t="s">
        <v>79</v>
      </c>
      <c r="G36" s="39" t="s">
        <v>22</v>
      </c>
      <c r="H36" s="39" t="s">
        <v>23</v>
      </c>
      <c r="I36" s="39" t="s">
        <v>24</v>
      </c>
      <c r="J36" s="39" t="s">
        <v>25</v>
      </c>
      <c r="K36" s="39">
        <v>30102</v>
      </c>
      <c r="L36" s="40">
        <v>28993.71</v>
      </c>
    </row>
    <row r="37" spans="2:12" s="36" customFormat="1" ht="23.1" customHeight="1" x14ac:dyDescent="0.25">
      <c r="B37" s="37" t="s">
        <v>65</v>
      </c>
      <c r="C37" s="70"/>
      <c r="D37" s="71"/>
      <c r="E37" s="37" t="s">
        <v>80</v>
      </c>
      <c r="F37" s="38" t="s">
        <v>81</v>
      </c>
      <c r="G37" s="39" t="s">
        <v>61</v>
      </c>
      <c r="H37" s="39" t="s">
        <v>73</v>
      </c>
      <c r="I37" s="39" t="s">
        <v>24</v>
      </c>
      <c r="J37" s="39" t="s">
        <v>25</v>
      </c>
      <c r="K37" s="39">
        <v>30102</v>
      </c>
      <c r="L37" s="40">
        <v>23778.61</v>
      </c>
    </row>
    <row r="38" spans="2:12" s="36" customFormat="1" ht="23.1" customHeight="1" x14ac:dyDescent="0.25">
      <c r="B38" s="37" t="s">
        <v>65</v>
      </c>
      <c r="C38" s="70"/>
      <c r="D38" s="71"/>
      <c r="E38" s="37" t="s">
        <v>82</v>
      </c>
      <c r="F38" s="38" t="s">
        <v>83</v>
      </c>
      <c r="G38" s="39" t="s">
        <v>22</v>
      </c>
      <c r="H38" s="39" t="s">
        <v>23</v>
      </c>
      <c r="I38" s="39" t="s">
        <v>24</v>
      </c>
      <c r="J38" s="39" t="s">
        <v>25</v>
      </c>
      <c r="K38" s="39">
        <v>30102</v>
      </c>
      <c r="L38" s="40">
        <v>28993.71</v>
      </c>
    </row>
    <row r="39" spans="2:12" s="36" customFormat="1" ht="23.1" customHeight="1" x14ac:dyDescent="0.25">
      <c r="B39" s="37" t="s">
        <v>65</v>
      </c>
      <c r="C39" s="70"/>
      <c r="D39" s="71"/>
      <c r="E39" s="37" t="s">
        <v>84</v>
      </c>
      <c r="F39" s="38" t="s">
        <v>85</v>
      </c>
      <c r="G39" s="39" t="s">
        <v>22</v>
      </c>
      <c r="H39" s="39" t="s">
        <v>23</v>
      </c>
      <c r="I39" s="39" t="s">
        <v>24</v>
      </c>
      <c r="J39" s="39" t="s">
        <v>25</v>
      </c>
      <c r="K39" s="39">
        <v>30102</v>
      </c>
      <c r="L39" s="40">
        <v>28502.83</v>
      </c>
    </row>
    <row r="40" spans="2:12" s="36" customFormat="1" ht="23.1" customHeight="1" x14ac:dyDescent="0.25">
      <c r="B40" s="37" t="s">
        <v>86</v>
      </c>
      <c r="C40" s="70"/>
      <c r="D40" s="71"/>
      <c r="E40" s="37" t="s">
        <v>87</v>
      </c>
      <c r="F40" s="38" t="s">
        <v>88</v>
      </c>
      <c r="G40" s="39" t="s">
        <v>33</v>
      </c>
      <c r="H40" s="39" t="s">
        <v>23</v>
      </c>
      <c r="I40" s="39" t="s">
        <v>24</v>
      </c>
      <c r="J40" s="39" t="s">
        <v>25</v>
      </c>
      <c r="K40" s="39">
        <v>30102</v>
      </c>
      <c r="L40" s="40">
        <v>32892.29</v>
      </c>
    </row>
    <row r="41" spans="2:12" s="36" customFormat="1" ht="23.1" customHeight="1" x14ac:dyDescent="0.25">
      <c r="B41" s="37" t="s">
        <v>86</v>
      </c>
      <c r="C41" s="70"/>
      <c r="D41" s="71"/>
      <c r="E41" s="37" t="s">
        <v>89</v>
      </c>
      <c r="F41" s="38" t="s">
        <v>90</v>
      </c>
      <c r="G41" s="39" t="s">
        <v>22</v>
      </c>
      <c r="H41" s="39" t="s">
        <v>23</v>
      </c>
      <c r="I41" s="39" t="s">
        <v>24</v>
      </c>
      <c r="J41" s="39" t="s">
        <v>25</v>
      </c>
      <c r="K41" s="39">
        <v>30102</v>
      </c>
      <c r="L41" s="40">
        <v>28993.71</v>
      </c>
    </row>
    <row r="42" spans="2:12" s="1" customFormat="1" ht="7.5" customHeight="1" x14ac:dyDescent="0.25">
      <c r="F42" s="2"/>
      <c r="G42" s="2"/>
      <c r="H42" s="3"/>
      <c r="I42" s="2"/>
      <c r="J42" s="2"/>
      <c r="K42" s="2"/>
      <c r="L42" s="4"/>
    </row>
    <row r="43" spans="2:12" s="1" customFormat="1" ht="15" customHeight="1" x14ac:dyDescent="0.25">
      <c r="F43" s="2"/>
      <c r="G43" s="2"/>
      <c r="H43" s="3"/>
      <c r="I43" s="2"/>
      <c r="J43" s="2"/>
      <c r="K43" s="2"/>
      <c r="L43" s="4"/>
    </row>
    <row r="44" spans="2:12" s="1" customFormat="1" ht="15" customHeight="1" x14ac:dyDescent="0.25">
      <c r="F44" s="2"/>
      <c r="G44" s="2"/>
      <c r="H44" s="3"/>
      <c r="I44" s="2"/>
      <c r="J44" s="2"/>
      <c r="K44" s="2"/>
      <c r="L44" s="4"/>
    </row>
    <row r="45" spans="2:12" s="1" customFormat="1" ht="15" customHeight="1" x14ac:dyDescent="0.25">
      <c r="F45" s="2"/>
      <c r="G45" s="2"/>
      <c r="H45" s="3"/>
      <c r="I45" s="2"/>
      <c r="J45" s="2"/>
      <c r="K45" s="2"/>
      <c r="L45" s="4"/>
    </row>
    <row r="46" spans="2:12" s="1" customFormat="1" ht="15" customHeight="1" x14ac:dyDescent="0.25">
      <c r="F46" s="2"/>
      <c r="G46" s="2"/>
      <c r="H46" s="3"/>
      <c r="I46" s="2"/>
      <c r="J46" s="2"/>
      <c r="K46" s="2"/>
      <c r="L46" s="4"/>
    </row>
    <row r="47" spans="2:12" s="5" customFormat="1" ht="19.149999999999999" customHeight="1" x14ac:dyDescent="0.35">
      <c r="F47" s="6"/>
      <c r="G47" s="6"/>
      <c r="H47" s="7"/>
      <c r="I47" s="6"/>
      <c r="J47" s="6"/>
      <c r="K47" s="6"/>
      <c r="L47" s="8"/>
    </row>
    <row r="48" spans="2:12" s="5" customFormat="1" ht="60" customHeight="1" x14ac:dyDescent="0.35">
      <c r="F48" s="6"/>
      <c r="G48" s="6"/>
      <c r="H48" s="7"/>
      <c r="I48" s="6"/>
      <c r="J48" s="6"/>
      <c r="K48" s="6"/>
      <c r="L48" s="8"/>
    </row>
    <row r="49" spans="1:246" s="5" customFormat="1" ht="23.25" x14ac:dyDescent="0.35">
      <c r="B49" s="9" t="s">
        <v>0</v>
      </c>
      <c r="C49" s="10"/>
      <c r="D49" s="10"/>
      <c r="E49" s="10"/>
      <c r="F49" s="11"/>
      <c r="G49" s="11"/>
      <c r="H49" s="12"/>
      <c r="I49" s="11"/>
      <c r="J49" s="80" t="s">
        <v>1</v>
      </c>
      <c r="K49" s="80"/>
      <c r="L49" s="13" t="s">
        <v>2</v>
      </c>
    </row>
    <row r="50" spans="1:246" s="5" customFormat="1" ht="23.25" x14ac:dyDescent="0.35">
      <c r="B50" s="14" t="s">
        <v>3</v>
      </c>
      <c r="C50" s="15"/>
      <c r="D50" s="15"/>
      <c r="E50" s="15"/>
      <c r="F50" s="16"/>
      <c r="G50" s="16"/>
      <c r="H50" s="17"/>
      <c r="I50" s="16"/>
      <c r="J50" s="81" t="s">
        <v>4</v>
      </c>
      <c r="K50" s="81"/>
      <c r="L50" s="18" t="str">
        <f>'[1]Caratula Resumen'!E$19</f>
        <v>1er. Trimestre 2022</v>
      </c>
    </row>
    <row r="51" spans="1:246" s="5" customFormat="1" ht="19.899999999999999" customHeight="1" x14ac:dyDescent="0.35">
      <c r="B51" s="19"/>
      <c r="C51" s="20"/>
      <c r="D51" s="20"/>
      <c r="E51" s="20"/>
      <c r="F51" s="21"/>
      <c r="G51" s="21"/>
      <c r="H51" s="22"/>
      <c r="I51" s="21"/>
      <c r="J51" s="23"/>
      <c r="K51" s="23"/>
      <c r="L51" s="24" t="s">
        <v>91</v>
      </c>
    </row>
    <row r="52" spans="1:246" s="5" customFormat="1" ht="9.6" customHeight="1" x14ac:dyDescent="0.35">
      <c r="F52" s="6"/>
      <c r="G52" s="6"/>
      <c r="H52" s="7"/>
      <c r="I52" s="6"/>
      <c r="J52" s="6"/>
      <c r="K52" s="6"/>
      <c r="L52" s="8"/>
    </row>
    <row r="53" spans="1:246" s="26" customFormat="1" ht="53.25" customHeight="1" x14ac:dyDescent="0.35">
      <c r="A53" s="25"/>
      <c r="B53" s="72" t="s">
        <v>6</v>
      </c>
      <c r="C53" s="72" t="s">
        <v>7</v>
      </c>
      <c r="D53" s="72" t="s">
        <v>8</v>
      </c>
      <c r="E53" s="72" t="s">
        <v>9</v>
      </c>
      <c r="F53" s="73" t="s">
        <v>10</v>
      </c>
      <c r="G53" s="72" t="s">
        <v>11</v>
      </c>
      <c r="H53" s="72"/>
      <c r="I53" s="72" t="s">
        <v>12</v>
      </c>
      <c r="J53" s="72"/>
      <c r="K53" s="73" t="s">
        <v>13</v>
      </c>
      <c r="L53" s="74" t="s">
        <v>14</v>
      </c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</row>
    <row r="54" spans="1:246" s="26" customFormat="1" ht="68.25" customHeight="1" x14ac:dyDescent="0.35">
      <c r="A54" s="25"/>
      <c r="B54" s="72"/>
      <c r="C54" s="72"/>
      <c r="D54" s="72"/>
      <c r="E54" s="72"/>
      <c r="F54" s="73"/>
      <c r="G54" s="27" t="s">
        <v>15</v>
      </c>
      <c r="H54" s="28" t="s">
        <v>16</v>
      </c>
      <c r="I54" s="27" t="s">
        <v>17</v>
      </c>
      <c r="J54" s="27" t="s">
        <v>18</v>
      </c>
      <c r="K54" s="73"/>
      <c r="L54" s="74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</row>
    <row r="55" spans="1:246" s="5" customFormat="1" ht="6" customHeight="1" x14ac:dyDescent="0.35">
      <c r="A55" s="29"/>
      <c r="B55" s="29"/>
      <c r="C55" s="30"/>
      <c r="D55" s="30"/>
      <c r="E55" s="30"/>
      <c r="F55" s="31"/>
      <c r="G55" s="31"/>
      <c r="H55" s="32"/>
      <c r="I55" s="31"/>
      <c r="J55" s="33"/>
      <c r="K55" s="33"/>
      <c r="L55" s="34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</row>
    <row r="56" spans="1:246" s="36" customFormat="1" ht="23.1" customHeight="1" x14ac:dyDescent="0.25">
      <c r="B56" s="37" t="s">
        <v>86</v>
      </c>
      <c r="C56" s="70"/>
      <c r="D56" s="71"/>
      <c r="E56" s="37" t="s">
        <v>92</v>
      </c>
      <c r="F56" s="38" t="s">
        <v>93</v>
      </c>
      <c r="G56" s="39" t="s">
        <v>33</v>
      </c>
      <c r="H56" s="39" t="s">
        <v>23</v>
      </c>
      <c r="I56" s="39" t="s">
        <v>24</v>
      </c>
      <c r="J56" s="39" t="s">
        <v>25</v>
      </c>
      <c r="K56" s="39">
        <v>30102</v>
      </c>
      <c r="L56" s="40">
        <v>33458.76</v>
      </c>
    </row>
    <row r="57" spans="1:246" s="36" customFormat="1" ht="23.1" customHeight="1" x14ac:dyDescent="0.25">
      <c r="B57" s="37" t="s">
        <v>86</v>
      </c>
      <c r="C57" s="70"/>
      <c r="D57" s="71"/>
      <c r="E57" s="37" t="s">
        <v>94</v>
      </c>
      <c r="F57" s="38" t="s">
        <v>95</v>
      </c>
      <c r="G57" s="39" t="s">
        <v>22</v>
      </c>
      <c r="H57" s="39" t="s">
        <v>28</v>
      </c>
      <c r="I57" s="39" t="s">
        <v>24</v>
      </c>
      <c r="J57" s="39" t="s">
        <v>25</v>
      </c>
      <c r="K57" s="39">
        <v>30102</v>
      </c>
      <c r="L57" s="40">
        <v>22704.080000000002</v>
      </c>
    </row>
    <row r="58" spans="1:246" s="36" customFormat="1" ht="23.1" customHeight="1" x14ac:dyDescent="0.25">
      <c r="B58" s="37" t="s">
        <v>86</v>
      </c>
      <c r="C58" s="70"/>
      <c r="D58" s="71"/>
      <c r="E58" s="37" t="s">
        <v>96</v>
      </c>
      <c r="F58" s="38" t="s">
        <v>97</v>
      </c>
      <c r="G58" s="39" t="s">
        <v>22</v>
      </c>
      <c r="H58" s="39" t="s">
        <v>68</v>
      </c>
      <c r="I58" s="39" t="s">
        <v>24</v>
      </c>
      <c r="J58" s="39" t="s">
        <v>25</v>
      </c>
      <c r="K58" s="39">
        <v>30102</v>
      </c>
      <c r="L58" s="40">
        <v>28174.85</v>
      </c>
    </row>
    <row r="59" spans="1:246" s="36" customFormat="1" ht="23.1" customHeight="1" x14ac:dyDescent="0.25">
      <c r="B59" s="37" t="s">
        <v>86</v>
      </c>
      <c r="C59" s="70"/>
      <c r="D59" s="71"/>
      <c r="E59" s="37" t="s">
        <v>98</v>
      </c>
      <c r="F59" s="38" t="s">
        <v>99</v>
      </c>
      <c r="G59" s="39" t="s">
        <v>22</v>
      </c>
      <c r="H59" s="39" t="s">
        <v>100</v>
      </c>
      <c r="I59" s="39">
        <v>20210802</v>
      </c>
      <c r="J59" s="39">
        <v>20220121</v>
      </c>
      <c r="K59" s="39">
        <v>30102</v>
      </c>
      <c r="L59" s="40">
        <v>7079.02</v>
      </c>
    </row>
    <row r="60" spans="1:246" s="36" customFormat="1" ht="23.1" customHeight="1" x14ac:dyDescent="0.25">
      <c r="B60" s="37" t="s">
        <v>86</v>
      </c>
      <c r="C60" s="70"/>
      <c r="D60" s="71"/>
      <c r="E60" s="37" t="s">
        <v>101</v>
      </c>
      <c r="F60" s="38" t="s">
        <v>102</v>
      </c>
      <c r="G60" s="39" t="s">
        <v>22</v>
      </c>
      <c r="H60" s="39" t="s">
        <v>28</v>
      </c>
      <c r="I60" s="39" t="s">
        <v>24</v>
      </c>
      <c r="J60" s="39" t="s">
        <v>25</v>
      </c>
      <c r="K60" s="39">
        <v>30102</v>
      </c>
      <c r="L60" s="40">
        <v>25718.27</v>
      </c>
    </row>
    <row r="61" spans="1:246" s="36" customFormat="1" ht="23.1" customHeight="1" x14ac:dyDescent="0.25">
      <c r="B61" s="37" t="s">
        <v>86</v>
      </c>
      <c r="C61" s="70"/>
      <c r="D61" s="71"/>
      <c r="E61" s="37" t="s">
        <v>103</v>
      </c>
      <c r="F61" s="38" t="s">
        <v>104</v>
      </c>
      <c r="G61" s="39" t="s">
        <v>33</v>
      </c>
      <c r="H61" s="39" t="s">
        <v>23</v>
      </c>
      <c r="I61" s="39" t="s">
        <v>24</v>
      </c>
      <c r="J61" s="39" t="s">
        <v>25</v>
      </c>
      <c r="K61" s="39">
        <v>30102</v>
      </c>
      <c r="L61" s="40">
        <v>33458.76</v>
      </c>
    </row>
    <row r="62" spans="1:246" s="36" customFormat="1" ht="23.1" customHeight="1" x14ac:dyDescent="0.25">
      <c r="B62" s="37" t="s">
        <v>86</v>
      </c>
      <c r="C62" s="70"/>
      <c r="D62" s="71"/>
      <c r="E62" s="37" t="s">
        <v>105</v>
      </c>
      <c r="F62" s="38" t="s">
        <v>106</v>
      </c>
      <c r="G62" s="39" t="s">
        <v>22</v>
      </c>
      <c r="H62" s="39" t="s">
        <v>23</v>
      </c>
      <c r="I62" s="39" t="s">
        <v>24</v>
      </c>
      <c r="J62" s="39" t="s">
        <v>25</v>
      </c>
      <c r="K62" s="39">
        <v>30102</v>
      </c>
      <c r="L62" s="40">
        <v>28993.71</v>
      </c>
    </row>
    <row r="63" spans="1:246" s="36" customFormat="1" ht="23.1" customHeight="1" x14ac:dyDescent="0.25">
      <c r="B63" s="37" t="s">
        <v>86</v>
      </c>
      <c r="C63" s="70"/>
      <c r="D63" s="71"/>
      <c r="E63" s="37" t="s">
        <v>107</v>
      </c>
      <c r="F63" s="38" t="s">
        <v>108</v>
      </c>
      <c r="G63" s="39" t="s">
        <v>22</v>
      </c>
      <c r="H63" s="39" t="s">
        <v>23</v>
      </c>
      <c r="I63" s="39" t="s">
        <v>24</v>
      </c>
      <c r="J63" s="39" t="s">
        <v>25</v>
      </c>
      <c r="K63" s="39">
        <v>30102</v>
      </c>
      <c r="L63" s="40">
        <v>28011.94</v>
      </c>
    </row>
    <row r="64" spans="1:246" s="36" customFormat="1" ht="23.1" customHeight="1" x14ac:dyDescent="0.25">
      <c r="B64" s="37" t="s">
        <v>86</v>
      </c>
      <c r="C64" s="70"/>
      <c r="D64" s="71"/>
      <c r="E64" s="37" t="s">
        <v>109</v>
      </c>
      <c r="F64" s="38" t="s">
        <v>110</v>
      </c>
      <c r="G64" s="39" t="s">
        <v>22</v>
      </c>
      <c r="H64" s="39" t="s">
        <v>23</v>
      </c>
      <c r="I64" s="39" t="s">
        <v>24</v>
      </c>
      <c r="J64" s="39" t="s">
        <v>25</v>
      </c>
      <c r="K64" s="39">
        <v>30102</v>
      </c>
      <c r="L64" s="40">
        <v>28993.71</v>
      </c>
    </row>
    <row r="65" spans="2:12" s="36" customFormat="1" ht="23.1" customHeight="1" x14ac:dyDescent="0.25">
      <c r="B65" s="37" t="s">
        <v>111</v>
      </c>
      <c r="C65" s="70"/>
      <c r="D65" s="71"/>
      <c r="E65" s="37" t="s">
        <v>112</v>
      </c>
      <c r="F65" s="38" t="s">
        <v>113</v>
      </c>
      <c r="G65" s="39" t="s">
        <v>22</v>
      </c>
      <c r="H65" s="39" t="s">
        <v>41</v>
      </c>
      <c r="I65" s="39" t="s">
        <v>24</v>
      </c>
      <c r="J65" s="39" t="s">
        <v>25</v>
      </c>
      <c r="K65" s="39">
        <v>30102</v>
      </c>
      <c r="L65" s="40">
        <v>17162.259999999998</v>
      </c>
    </row>
    <row r="66" spans="2:12" s="36" customFormat="1" ht="23.1" customHeight="1" x14ac:dyDescent="0.25">
      <c r="B66" s="37" t="s">
        <v>111</v>
      </c>
      <c r="C66" s="70"/>
      <c r="D66" s="71"/>
      <c r="E66" s="37" t="s">
        <v>114</v>
      </c>
      <c r="F66" s="38" t="s">
        <v>115</v>
      </c>
      <c r="G66" s="39" t="s">
        <v>33</v>
      </c>
      <c r="H66" s="39" t="s">
        <v>68</v>
      </c>
      <c r="I66" s="39" t="s">
        <v>24</v>
      </c>
      <c r="J66" s="39" t="s">
        <v>25</v>
      </c>
      <c r="K66" s="39">
        <v>30102</v>
      </c>
      <c r="L66" s="40">
        <v>31785.86</v>
      </c>
    </row>
    <row r="67" spans="2:12" s="36" customFormat="1" ht="23.1" customHeight="1" x14ac:dyDescent="0.25">
      <c r="B67" s="37" t="s">
        <v>19</v>
      </c>
      <c r="C67" s="70"/>
      <c r="D67" s="71"/>
      <c r="E67" s="37" t="s">
        <v>116</v>
      </c>
      <c r="F67" s="38" t="s">
        <v>117</v>
      </c>
      <c r="G67" s="39" t="s">
        <v>61</v>
      </c>
      <c r="H67" s="39" t="s">
        <v>23</v>
      </c>
      <c r="I67" s="39" t="s">
        <v>24</v>
      </c>
      <c r="J67" s="39" t="s">
        <v>25</v>
      </c>
      <c r="K67" s="39">
        <v>30102</v>
      </c>
      <c r="L67" s="40">
        <v>25797.040000000001</v>
      </c>
    </row>
    <row r="68" spans="2:12" s="36" customFormat="1" ht="23.1" customHeight="1" x14ac:dyDescent="0.25">
      <c r="B68" s="37" t="s">
        <v>19</v>
      </c>
      <c r="C68" s="70"/>
      <c r="D68" s="71"/>
      <c r="E68" s="37" t="s">
        <v>118</v>
      </c>
      <c r="F68" s="38" t="s">
        <v>119</v>
      </c>
      <c r="G68" s="39" t="s">
        <v>33</v>
      </c>
      <c r="H68" s="39" t="s">
        <v>73</v>
      </c>
      <c r="I68" s="39" t="s">
        <v>24</v>
      </c>
      <c r="J68" s="39" t="s">
        <v>25</v>
      </c>
      <c r="K68" s="39">
        <v>30102</v>
      </c>
      <c r="L68" s="40">
        <v>31568.83</v>
      </c>
    </row>
    <row r="69" spans="2:12" s="36" customFormat="1" ht="23.1" customHeight="1" x14ac:dyDescent="0.25">
      <c r="B69" s="37" t="s">
        <v>36</v>
      </c>
      <c r="C69" s="70"/>
      <c r="D69" s="71"/>
      <c r="E69" s="37" t="s">
        <v>120</v>
      </c>
      <c r="F69" s="38" t="s">
        <v>121</v>
      </c>
      <c r="G69" s="39" t="s">
        <v>22</v>
      </c>
      <c r="H69" s="39" t="s">
        <v>122</v>
      </c>
      <c r="I69" s="39" t="s">
        <v>24</v>
      </c>
      <c r="J69" s="39" t="s">
        <v>25</v>
      </c>
      <c r="K69" s="39">
        <v>30102</v>
      </c>
      <c r="L69" s="40">
        <v>21113.58</v>
      </c>
    </row>
    <row r="70" spans="2:12" s="36" customFormat="1" ht="23.1" customHeight="1" x14ac:dyDescent="0.25">
      <c r="B70" s="37" t="s">
        <v>42</v>
      </c>
      <c r="C70" s="70"/>
      <c r="D70" s="71"/>
      <c r="E70" s="37" t="s">
        <v>123</v>
      </c>
      <c r="F70" s="38" t="s">
        <v>124</v>
      </c>
      <c r="G70" s="39" t="s">
        <v>22</v>
      </c>
      <c r="H70" s="39" t="s">
        <v>23</v>
      </c>
      <c r="I70" s="39" t="s">
        <v>24</v>
      </c>
      <c r="J70" s="39" t="s">
        <v>25</v>
      </c>
      <c r="K70" s="39">
        <v>30102</v>
      </c>
      <c r="L70" s="40">
        <v>31515.81</v>
      </c>
    </row>
    <row r="71" spans="2:12" s="36" customFormat="1" ht="23.1" customHeight="1" x14ac:dyDescent="0.25">
      <c r="B71" s="37" t="s">
        <v>42</v>
      </c>
      <c r="C71" s="70"/>
      <c r="D71" s="71"/>
      <c r="E71" s="37" t="s">
        <v>125</v>
      </c>
      <c r="F71" s="38" t="s">
        <v>126</v>
      </c>
      <c r="G71" s="39" t="s">
        <v>61</v>
      </c>
      <c r="H71" s="39" t="s">
        <v>73</v>
      </c>
      <c r="I71" s="39" t="s">
        <v>24</v>
      </c>
      <c r="J71" s="39" t="s">
        <v>25</v>
      </c>
      <c r="K71" s="39">
        <v>30102</v>
      </c>
      <c r="L71" s="40">
        <v>20347.75</v>
      </c>
    </row>
    <row r="72" spans="2:12" s="36" customFormat="1" ht="23.1" customHeight="1" x14ac:dyDescent="0.25">
      <c r="B72" s="37" t="s">
        <v>42</v>
      </c>
      <c r="C72" s="70"/>
      <c r="D72" s="71"/>
      <c r="E72" s="37" t="s">
        <v>127</v>
      </c>
      <c r="F72" s="38" t="s">
        <v>128</v>
      </c>
      <c r="G72" s="39" t="s">
        <v>22</v>
      </c>
      <c r="H72" s="39" t="s">
        <v>49</v>
      </c>
      <c r="I72" s="39" t="s">
        <v>24</v>
      </c>
      <c r="J72" s="39" t="s">
        <v>25</v>
      </c>
      <c r="K72" s="39">
        <v>30102</v>
      </c>
      <c r="L72" s="40">
        <v>22547.93</v>
      </c>
    </row>
    <row r="73" spans="2:12" s="36" customFormat="1" ht="23.1" customHeight="1" x14ac:dyDescent="0.25">
      <c r="B73" s="37" t="s">
        <v>42</v>
      </c>
      <c r="C73" s="70"/>
      <c r="D73" s="71"/>
      <c r="E73" s="37" t="s">
        <v>129</v>
      </c>
      <c r="F73" s="38" t="s">
        <v>130</v>
      </c>
      <c r="G73" s="39" t="s">
        <v>61</v>
      </c>
      <c r="H73" s="39" t="s">
        <v>49</v>
      </c>
      <c r="I73" s="39" t="s">
        <v>24</v>
      </c>
      <c r="J73" s="39" t="s">
        <v>25</v>
      </c>
      <c r="K73" s="39">
        <v>30102</v>
      </c>
      <c r="L73" s="40">
        <v>19743.689999999999</v>
      </c>
    </row>
    <row r="74" spans="2:12" s="36" customFormat="1" ht="23.1" customHeight="1" x14ac:dyDescent="0.25">
      <c r="B74" s="37" t="s">
        <v>42</v>
      </c>
      <c r="C74" s="70"/>
      <c r="D74" s="71"/>
      <c r="E74" s="37" t="s">
        <v>131</v>
      </c>
      <c r="F74" s="38" t="s">
        <v>132</v>
      </c>
      <c r="G74" s="39" t="s">
        <v>22</v>
      </c>
      <c r="H74" s="39" t="s">
        <v>68</v>
      </c>
      <c r="I74" s="39" t="s">
        <v>24</v>
      </c>
      <c r="J74" s="39" t="s">
        <v>25</v>
      </c>
      <c r="K74" s="39">
        <v>30102</v>
      </c>
      <c r="L74" s="40">
        <v>27193.08</v>
      </c>
    </row>
    <row r="75" spans="2:12" s="36" customFormat="1" ht="23.1" customHeight="1" x14ac:dyDescent="0.25">
      <c r="B75" s="37" t="s">
        <v>42</v>
      </c>
      <c r="C75" s="70"/>
      <c r="D75" s="71"/>
      <c r="E75" s="37" t="s">
        <v>133</v>
      </c>
      <c r="F75" s="38" t="s">
        <v>134</v>
      </c>
      <c r="G75" s="39" t="s">
        <v>61</v>
      </c>
      <c r="H75" s="39" t="s">
        <v>122</v>
      </c>
      <c r="I75" s="39" t="s">
        <v>24</v>
      </c>
      <c r="J75" s="39" t="s">
        <v>25</v>
      </c>
      <c r="K75" s="39">
        <v>30102</v>
      </c>
      <c r="L75" s="40">
        <v>17663.96</v>
      </c>
    </row>
    <row r="76" spans="2:12" s="36" customFormat="1" ht="23.1" customHeight="1" x14ac:dyDescent="0.25">
      <c r="B76" s="37" t="s">
        <v>65</v>
      </c>
      <c r="C76" s="70"/>
      <c r="D76" s="71"/>
      <c r="E76" s="37" t="s">
        <v>135</v>
      </c>
      <c r="F76" s="38" t="s">
        <v>136</v>
      </c>
      <c r="G76" s="39" t="s">
        <v>61</v>
      </c>
      <c r="H76" s="39" t="s">
        <v>23</v>
      </c>
      <c r="I76" s="39" t="s">
        <v>24</v>
      </c>
      <c r="J76" s="39" t="s">
        <v>25</v>
      </c>
      <c r="K76" s="39">
        <v>30102</v>
      </c>
      <c r="L76" s="40">
        <v>25797.040000000001</v>
      </c>
    </row>
    <row r="77" spans="2:12" s="36" customFormat="1" ht="23.1" customHeight="1" x14ac:dyDescent="0.25">
      <c r="B77" s="37" t="s">
        <v>65</v>
      </c>
      <c r="C77" s="70"/>
      <c r="D77" s="71"/>
      <c r="E77" s="37" t="s">
        <v>137</v>
      </c>
      <c r="F77" s="38" t="s">
        <v>138</v>
      </c>
      <c r="G77" s="39" t="s">
        <v>61</v>
      </c>
      <c r="H77" s="39" t="s">
        <v>23</v>
      </c>
      <c r="I77" s="39" t="s">
        <v>24</v>
      </c>
      <c r="J77" s="39" t="s">
        <v>25</v>
      </c>
      <c r="K77" s="39">
        <v>30102</v>
      </c>
      <c r="L77" s="40">
        <v>24050</v>
      </c>
    </row>
    <row r="78" spans="2:12" s="36" customFormat="1" ht="23.1" customHeight="1" x14ac:dyDescent="0.25">
      <c r="B78" s="37" t="s">
        <v>65</v>
      </c>
      <c r="C78" s="70"/>
      <c r="D78" s="71"/>
      <c r="E78" s="37" t="s">
        <v>139</v>
      </c>
      <c r="F78" s="38" t="s">
        <v>140</v>
      </c>
      <c r="G78" s="39" t="s">
        <v>61</v>
      </c>
      <c r="H78" s="39" t="s">
        <v>122</v>
      </c>
      <c r="I78" s="39" t="s">
        <v>24</v>
      </c>
      <c r="J78" s="39" t="s">
        <v>25</v>
      </c>
      <c r="K78" s="39">
        <v>30102</v>
      </c>
      <c r="L78" s="40">
        <v>21031.62</v>
      </c>
    </row>
    <row r="79" spans="2:12" s="36" customFormat="1" ht="23.1" customHeight="1" x14ac:dyDescent="0.25">
      <c r="B79" s="37" t="s">
        <v>65</v>
      </c>
      <c r="C79" s="70"/>
      <c r="D79" s="71"/>
      <c r="E79" s="37" t="s">
        <v>141</v>
      </c>
      <c r="F79" s="38" t="s">
        <v>142</v>
      </c>
      <c r="G79" s="39" t="s">
        <v>22</v>
      </c>
      <c r="H79" s="39" t="s">
        <v>23</v>
      </c>
      <c r="I79" s="39" t="s">
        <v>24</v>
      </c>
      <c r="J79" s="39" t="s">
        <v>25</v>
      </c>
      <c r="K79" s="39">
        <v>30102</v>
      </c>
      <c r="L79" s="40">
        <v>28993.71</v>
      </c>
    </row>
    <row r="80" spans="2:12" s="36" customFormat="1" ht="23.1" customHeight="1" x14ac:dyDescent="0.25">
      <c r="B80" s="37" t="s">
        <v>65</v>
      </c>
      <c r="C80" s="70"/>
      <c r="D80" s="71"/>
      <c r="E80" s="37" t="s">
        <v>143</v>
      </c>
      <c r="F80" s="38" t="s">
        <v>144</v>
      </c>
      <c r="G80" s="39" t="s">
        <v>22</v>
      </c>
      <c r="H80" s="39" t="s">
        <v>23</v>
      </c>
      <c r="I80" s="39" t="s">
        <v>24</v>
      </c>
      <c r="J80" s="39" t="s">
        <v>25</v>
      </c>
      <c r="K80" s="39">
        <v>30102</v>
      </c>
      <c r="L80" s="40">
        <v>26697.18</v>
      </c>
    </row>
    <row r="81" spans="1:245" s="36" customFormat="1" ht="23.1" customHeight="1" x14ac:dyDescent="0.25">
      <c r="B81" s="37" t="s">
        <v>65</v>
      </c>
      <c r="C81" s="70"/>
      <c r="D81" s="71"/>
      <c r="E81" s="37" t="s">
        <v>145</v>
      </c>
      <c r="F81" s="38" t="s">
        <v>146</v>
      </c>
      <c r="G81" s="39" t="s">
        <v>61</v>
      </c>
      <c r="H81" s="39" t="s">
        <v>122</v>
      </c>
      <c r="I81" s="39" t="s">
        <v>24</v>
      </c>
      <c r="J81" s="39" t="s">
        <v>25</v>
      </c>
      <c r="K81" s="39">
        <v>30102</v>
      </c>
      <c r="L81" s="40">
        <v>21031.62</v>
      </c>
    </row>
    <row r="82" spans="1:245" s="36" customFormat="1" ht="23.1" customHeight="1" x14ac:dyDescent="0.25">
      <c r="B82" s="37" t="s">
        <v>65</v>
      </c>
      <c r="C82" s="70"/>
      <c r="D82" s="71"/>
      <c r="E82" s="37" t="s">
        <v>147</v>
      </c>
      <c r="F82" s="38" t="s">
        <v>148</v>
      </c>
      <c r="G82" s="39" t="s">
        <v>61</v>
      </c>
      <c r="H82" s="39" t="s">
        <v>23</v>
      </c>
      <c r="I82" s="39" t="s">
        <v>24</v>
      </c>
      <c r="J82" s="39" t="s">
        <v>25</v>
      </c>
      <c r="K82" s="39">
        <v>30102</v>
      </c>
      <c r="L82" s="40">
        <v>27602.69</v>
      </c>
    </row>
    <row r="83" spans="1:245" s="1" customFormat="1" ht="15" customHeight="1" x14ac:dyDescent="0.25">
      <c r="F83" s="2"/>
      <c r="G83" s="2"/>
      <c r="H83" s="3"/>
      <c r="I83" s="2"/>
      <c r="J83" s="2"/>
      <c r="K83" s="2"/>
      <c r="L83" s="4"/>
    </row>
    <row r="84" spans="1:245" s="1" customFormat="1" ht="15" customHeight="1" x14ac:dyDescent="0.25">
      <c r="F84" s="2"/>
      <c r="G84" s="2"/>
      <c r="H84" s="3"/>
      <c r="I84" s="2"/>
      <c r="J84" s="2"/>
      <c r="K84" s="2"/>
      <c r="L84" s="4"/>
    </row>
    <row r="85" spans="1:245" s="1" customFormat="1" ht="15" customHeight="1" x14ac:dyDescent="0.25">
      <c r="F85" s="2"/>
      <c r="G85" s="2"/>
      <c r="H85" s="3"/>
      <c r="I85" s="2"/>
      <c r="J85" s="2"/>
      <c r="K85" s="2"/>
      <c r="L85" s="4"/>
    </row>
    <row r="86" spans="1:245" s="1" customFormat="1" ht="15" customHeight="1" x14ac:dyDescent="0.25">
      <c r="F86" s="2"/>
      <c r="G86" s="2"/>
      <c r="H86" s="3"/>
      <c r="I86" s="2"/>
      <c r="J86" s="2"/>
      <c r="K86" s="2"/>
      <c r="L86" s="4"/>
    </row>
    <row r="87" spans="1:245" s="1" customFormat="1" ht="15" customHeight="1" x14ac:dyDescent="0.25">
      <c r="F87" s="2"/>
      <c r="G87" s="2"/>
      <c r="H87" s="3"/>
      <c r="I87" s="2"/>
      <c r="J87" s="2"/>
      <c r="K87" s="2"/>
      <c r="L87" s="4"/>
    </row>
    <row r="88" spans="1:245" s="5" customFormat="1" ht="19.149999999999999" customHeight="1" x14ac:dyDescent="0.35">
      <c r="F88" s="6"/>
      <c r="G88" s="6"/>
      <c r="H88" s="7"/>
      <c r="I88" s="6"/>
      <c r="J88" s="6"/>
      <c r="K88" s="6"/>
      <c r="L88" s="8"/>
    </row>
    <row r="89" spans="1:245" s="5" customFormat="1" ht="54" customHeight="1" x14ac:dyDescent="0.35">
      <c r="F89" s="6"/>
      <c r="G89" s="6"/>
      <c r="H89" s="7"/>
      <c r="I89" s="6"/>
      <c r="J89" s="6"/>
      <c r="K89" s="6"/>
      <c r="L89" s="8"/>
    </row>
    <row r="90" spans="1:245" s="5" customFormat="1" ht="23.25" x14ac:dyDescent="0.35">
      <c r="B90" s="9" t="s">
        <v>0</v>
      </c>
      <c r="C90" s="10"/>
      <c r="D90" s="10"/>
      <c r="E90" s="10"/>
      <c r="F90" s="11"/>
      <c r="G90" s="11"/>
      <c r="H90" s="12"/>
      <c r="I90" s="11"/>
      <c r="J90" s="80" t="s">
        <v>1</v>
      </c>
      <c r="K90" s="80"/>
      <c r="L90" s="13" t="s">
        <v>2</v>
      </c>
    </row>
    <row r="91" spans="1:245" s="5" customFormat="1" ht="23.25" x14ac:dyDescent="0.35">
      <c r="B91" s="14" t="s">
        <v>3</v>
      </c>
      <c r="C91" s="15"/>
      <c r="D91" s="15"/>
      <c r="E91" s="15"/>
      <c r="F91" s="16"/>
      <c r="G91" s="16"/>
      <c r="H91" s="17"/>
      <c r="I91" s="16"/>
      <c r="J91" s="81" t="s">
        <v>4</v>
      </c>
      <c r="K91" s="81"/>
      <c r="L91" s="18" t="str">
        <f>'[1]Caratula Resumen'!E$19</f>
        <v>1er. Trimestre 2022</v>
      </c>
    </row>
    <row r="92" spans="1:245" s="5" customFormat="1" ht="19.899999999999999" customHeight="1" x14ac:dyDescent="0.35">
      <c r="B92" s="19"/>
      <c r="C92" s="20"/>
      <c r="D92" s="20"/>
      <c r="E92" s="20"/>
      <c r="F92" s="21"/>
      <c r="G92" s="21"/>
      <c r="H92" s="22"/>
      <c r="I92" s="21"/>
      <c r="J92" s="21"/>
      <c r="K92" s="23"/>
      <c r="L92" s="24" t="s">
        <v>149</v>
      </c>
    </row>
    <row r="93" spans="1:245" s="5" customFormat="1" ht="9" customHeight="1" x14ac:dyDescent="0.35">
      <c r="F93" s="6"/>
      <c r="G93" s="6"/>
      <c r="H93" s="7"/>
      <c r="I93" s="6"/>
      <c r="J93" s="6"/>
      <c r="K93" s="6"/>
      <c r="L93" s="8"/>
    </row>
    <row r="94" spans="1:245" s="26" customFormat="1" ht="53.25" customHeight="1" x14ac:dyDescent="0.35">
      <c r="A94" s="25"/>
      <c r="B94" s="88" t="s">
        <v>6</v>
      </c>
      <c r="C94" s="88" t="s">
        <v>7</v>
      </c>
      <c r="D94" s="88" t="s">
        <v>8</v>
      </c>
      <c r="E94" s="88" t="s">
        <v>9</v>
      </c>
      <c r="F94" s="84" t="s">
        <v>10</v>
      </c>
      <c r="G94" s="82" t="s">
        <v>11</v>
      </c>
      <c r="H94" s="83"/>
      <c r="I94" s="82" t="s">
        <v>12</v>
      </c>
      <c r="J94" s="83"/>
      <c r="K94" s="84" t="s">
        <v>13</v>
      </c>
      <c r="L94" s="86" t="s">
        <v>14</v>
      </c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  <c r="ID94" s="25"/>
      <c r="IE94" s="25"/>
      <c r="IF94" s="25"/>
      <c r="IG94" s="25"/>
      <c r="IH94" s="25"/>
      <c r="II94" s="25"/>
      <c r="IJ94" s="25"/>
      <c r="IK94" s="25"/>
    </row>
    <row r="95" spans="1:245" s="26" customFormat="1" ht="68.25" customHeight="1" x14ac:dyDescent="0.35">
      <c r="A95" s="25"/>
      <c r="B95" s="89"/>
      <c r="C95" s="89"/>
      <c r="D95" s="89"/>
      <c r="E95" s="89"/>
      <c r="F95" s="85"/>
      <c r="G95" s="27" t="s">
        <v>15</v>
      </c>
      <c r="H95" s="28" t="s">
        <v>16</v>
      </c>
      <c r="I95" s="27" t="s">
        <v>17</v>
      </c>
      <c r="J95" s="27" t="s">
        <v>18</v>
      </c>
      <c r="K95" s="85"/>
      <c r="L95" s="87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  <c r="IJ95" s="25"/>
      <c r="IK95" s="25"/>
    </row>
    <row r="96" spans="1:245" s="36" customFormat="1" ht="23.1" customHeight="1" x14ac:dyDescent="0.25">
      <c r="B96" s="37" t="s">
        <v>65</v>
      </c>
      <c r="C96" s="70"/>
      <c r="D96" s="71"/>
      <c r="E96" s="37" t="s">
        <v>150</v>
      </c>
      <c r="F96" s="38" t="s">
        <v>151</v>
      </c>
      <c r="G96" s="39" t="s">
        <v>61</v>
      </c>
      <c r="H96" s="39" t="s">
        <v>152</v>
      </c>
      <c r="I96" s="39" t="s">
        <v>24</v>
      </c>
      <c r="J96" s="39" t="s">
        <v>25</v>
      </c>
      <c r="K96" s="39">
        <v>30102</v>
      </c>
      <c r="L96" s="40">
        <v>19137.7</v>
      </c>
    </row>
    <row r="97" spans="2:12" s="36" customFormat="1" ht="23.1" customHeight="1" x14ac:dyDescent="0.25">
      <c r="B97" s="37" t="s">
        <v>65</v>
      </c>
      <c r="C97" s="70"/>
      <c r="D97" s="71"/>
      <c r="E97" s="37" t="s">
        <v>153</v>
      </c>
      <c r="F97" s="38" t="s">
        <v>154</v>
      </c>
      <c r="G97" s="39" t="s">
        <v>61</v>
      </c>
      <c r="H97" s="39" t="s">
        <v>23</v>
      </c>
      <c r="I97" s="39" t="s">
        <v>24</v>
      </c>
      <c r="J97" s="39" t="s">
        <v>25</v>
      </c>
      <c r="K97" s="39">
        <v>30102</v>
      </c>
      <c r="L97" s="40">
        <v>25797.040000000001</v>
      </c>
    </row>
    <row r="98" spans="2:12" s="36" customFormat="1" ht="23.1" customHeight="1" x14ac:dyDescent="0.25">
      <c r="B98" s="37" t="s">
        <v>65</v>
      </c>
      <c r="C98" s="70"/>
      <c r="D98" s="71"/>
      <c r="E98" s="37" t="s">
        <v>155</v>
      </c>
      <c r="F98" s="38" t="s">
        <v>156</v>
      </c>
      <c r="G98" s="39" t="s">
        <v>61</v>
      </c>
      <c r="H98" s="39" t="s">
        <v>122</v>
      </c>
      <c r="I98" s="39" t="s">
        <v>24</v>
      </c>
      <c r="J98" s="39" t="s">
        <v>25</v>
      </c>
      <c r="K98" s="39">
        <v>30102</v>
      </c>
      <c r="L98" s="40">
        <v>21031.62</v>
      </c>
    </row>
    <row r="99" spans="2:12" s="36" customFormat="1" ht="23.1" customHeight="1" x14ac:dyDescent="0.25">
      <c r="B99" s="37" t="s">
        <v>65</v>
      </c>
      <c r="C99" s="70"/>
      <c r="D99" s="71"/>
      <c r="E99" s="37" t="s">
        <v>157</v>
      </c>
      <c r="F99" s="38" t="s">
        <v>158</v>
      </c>
      <c r="G99" s="39" t="s">
        <v>61</v>
      </c>
      <c r="H99" s="39" t="s">
        <v>68</v>
      </c>
      <c r="I99" s="39" t="s">
        <v>24</v>
      </c>
      <c r="J99" s="39" t="s">
        <v>25</v>
      </c>
      <c r="K99" s="39">
        <v>30102</v>
      </c>
      <c r="L99" s="40">
        <v>24507.17</v>
      </c>
    </row>
    <row r="100" spans="2:12" s="36" customFormat="1" ht="23.1" customHeight="1" x14ac:dyDescent="0.25">
      <c r="B100" s="37" t="s">
        <v>65</v>
      </c>
      <c r="C100" s="70"/>
      <c r="D100" s="71"/>
      <c r="E100" s="37" t="s">
        <v>159</v>
      </c>
      <c r="F100" s="38" t="s">
        <v>160</v>
      </c>
      <c r="G100" s="39" t="s">
        <v>33</v>
      </c>
      <c r="H100" s="39" t="s">
        <v>23</v>
      </c>
      <c r="I100" s="39" t="s">
        <v>24</v>
      </c>
      <c r="J100" s="39" t="s">
        <v>25</v>
      </c>
      <c r="K100" s="39">
        <v>30102</v>
      </c>
      <c r="L100" s="40">
        <v>33458.76</v>
      </c>
    </row>
    <row r="101" spans="2:12" s="36" customFormat="1" ht="23.1" customHeight="1" x14ac:dyDescent="0.25">
      <c r="B101" s="37" t="s">
        <v>86</v>
      </c>
      <c r="C101" s="70"/>
      <c r="D101" s="71"/>
      <c r="E101" s="37" t="s">
        <v>161</v>
      </c>
      <c r="F101" s="38" t="s">
        <v>162</v>
      </c>
      <c r="G101" s="39" t="s">
        <v>61</v>
      </c>
      <c r="H101" s="39" t="s">
        <v>23</v>
      </c>
      <c r="I101" s="39" t="s">
        <v>24</v>
      </c>
      <c r="J101" s="39" t="s">
        <v>25</v>
      </c>
      <c r="K101" s="39">
        <v>30102</v>
      </c>
      <c r="L101" s="40">
        <v>25797.040000000001</v>
      </c>
    </row>
    <row r="102" spans="2:12" s="36" customFormat="1" ht="23.1" customHeight="1" x14ac:dyDescent="0.25">
      <c r="B102" s="37" t="s">
        <v>86</v>
      </c>
      <c r="C102" s="70"/>
      <c r="D102" s="71"/>
      <c r="E102" s="37" t="s">
        <v>163</v>
      </c>
      <c r="F102" s="38" t="s">
        <v>164</v>
      </c>
      <c r="G102" s="39" t="s">
        <v>22</v>
      </c>
      <c r="H102" s="39" t="s">
        <v>68</v>
      </c>
      <c r="I102" s="39" t="s">
        <v>24</v>
      </c>
      <c r="J102" s="39" t="s">
        <v>25</v>
      </c>
      <c r="K102" s="39">
        <v>30102</v>
      </c>
      <c r="L102" s="40">
        <v>28174.85</v>
      </c>
    </row>
    <row r="103" spans="2:12" s="36" customFormat="1" ht="23.1" customHeight="1" x14ac:dyDescent="0.25">
      <c r="B103" s="37" t="s">
        <v>86</v>
      </c>
      <c r="C103" s="70"/>
      <c r="D103" s="71"/>
      <c r="E103" s="37" t="s">
        <v>165</v>
      </c>
      <c r="F103" s="38" t="s">
        <v>166</v>
      </c>
      <c r="G103" s="39" t="s">
        <v>22</v>
      </c>
      <c r="H103" s="39" t="s">
        <v>23</v>
      </c>
      <c r="I103" s="39" t="s">
        <v>24</v>
      </c>
      <c r="J103" s="39" t="s">
        <v>25</v>
      </c>
      <c r="K103" s="39">
        <v>30102</v>
      </c>
      <c r="L103" s="40">
        <v>28993.71</v>
      </c>
    </row>
    <row r="104" spans="2:12" s="36" customFormat="1" ht="23.1" customHeight="1" x14ac:dyDescent="0.25">
      <c r="B104" s="37" t="s">
        <v>86</v>
      </c>
      <c r="C104" s="70"/>
      <c r="D104" s="71"/>
      <c r="E104" s="37" t="s">
        <v>167</v>
      </c>
      <c r="F104" s="38" t="s">
        <v>168</v>
      </c>
      <c r="G104" s="39" t="s">
        <v>61</v>
      </c>
      <c r="H104" s="39" t="s">
        <v>73</v>
      </c>
      <c r="I104" s="39" t="s">
        <v>24</v>
      </c>
      <c r="J104" s="39" t="s">
        <v>25</v>
      </c>
      <c r="K104" s="39">
        <v>30102</v>
      </c>
      <c r="L104" s="40">
        <v>24339.89</v>
      </c>
    </row>
    <row r="105" spans="2:12" s="36" customFormat="1" ht="23.1" customHeight="1" x14ac:dyDescent="0.25">
      <c r="B105" s="37" t="s">
        <v>86</v>
      </c>
      <c r="C105" s="70"/>
      <c r="D105" s="71"/>
      <c r="E105" s="37" t="s">
        <v>169</v>
      </c>
      <c r="F105" s="38" t="s">
        <v>170</v>
      </c>
      <c r="G105" s="39" t="s">
        <v>61</v>
      </c>
      <c r="H105" s="39" t="s">
        <v>49</v>
      </c>
      <c r="I105" s="39" t="s">
        <v>24</v>
      </c>
      <c r="J105" s="39" t="s">
        <v>25</v>
      </c>
      <c r="K105" s="39">
        <v>30102</v>
      </c>
      <c r="L105" s="40">
        <v>23611.32</v>
      </c>
    </row>
    <row r="106" spans="2:12" s="36" customFormat="1" ht="23.1" customHeight="1" x14ac:dyDescent="0.25">
      <c r="B106" s="37" t="s">
        <v>111</v>
      </c>
      <c r="C106" s="70"/>
      <c r="D106" s="71"/>
      <c r="E106" s="37" t="s">
        <v>171</v>
      </c>
      <c r="F106" s="38" t="s">
        <v>172</v>
      </c>
      <c r="G106" s="39" t="s">
        <v>61</v>
      </c>
      <c r="H106" s="39" t="s">
        <v>41</v>
      </c>
      <c r="I106" s="39" t="s">
        <v>24</v>
      </c>
      <c r="J106" s="39" t="s">
        <v>25</v>
      </c>
      <c r="K106" s="39">
        <v>30102</v>
      </c>
      <c r="L106" s="40">
        <v>16600.78</v>
      </c>
    </row>
    <row r="107" spans="2:12" s="36" customFormat="1" ht="23.1" customHeight="1" x14ac:dyDescent="0.25">
      <c r="B107" s="37" t="s">
        <v>19</v>
      </c>
      <c r="C107" s="70"/>
      <c r="D107" s="71"/>
      <c r="E107" s="37" t="s">
        <v>173</v>
      </c>
      <c r="F107" s="38" t="s">
        <v>174</v>
      </c>
      <c r="G107" s="39" t="s">
        <v>33</v>
      </c>
      <c r="H107" s="39" t="s">
        <v>41</v>
      </c>
      <c r="I107" s="39" t="s">
        <v>24</v>
      </c>
      <c r="J107" s="39" t="s">
        <v>25</v>
      </c>
      <c r="K107" s="39">
        <v>30102</v>
      </c>
      <c r="L107" s="40">
        <v>17891.34</v>
      </c>
    </row>
    <row r="108" spans="2:12" s="36" customFormat="1" ht="23.1" customHeight="1" x14ac:dyDescent="0.25">
      <c r="B108" s="37" t="s">
        <v>19</v>
      </c>
      <c r="C108" s="70"/>
      <c r="D108" s="71"/>
      <c r="E108" s="37" t="s">
        <v>175</v>
      </c>
      <c r="F108" s="38" t="s">
        <v>176</v>
      </c>
      <c r="G108" s="39" t="s">
        <v>33</v>
      </c>
      <c r="H108" s="39" t="s">
        <v>49</v>
      </c>
      <c r="I108" s="39" t="s">
        <v>24</v>
      </c>
      <c r="J108" s="39" t="s">
        <v>25</v>
      </c>
      <c r="K108" s="39">
        <v>30102</v>
      </c>
      <c r="L108" s="40">
        <v>26740.51</v>
      </c>
    </row>
    <row r="109" spans="2:12" s="36" customFormat="1" ht="23.1" customHeight="1" x14ac:dyDescent="0.25">
      <c r="B109" s="37" t="s">
        <v>19</v>
      </c>
      <c r="C109" s="70"/>
      <c r="D109" s="71"/>
      <c r="E109" s="37" t="s">
        <v>177</v>
      </c>
      <c r="F109" s="38" t="s">
        <v>178</v>
      </c>
      <c r="G109" s="39" t="s">
        <v>33</v>
      </c>
      <c r="H109" s="39" t="s">
        <v>23</v>
      </c>
      <c r="I109" s="39" t="s">
        <v>24</v>
      </c>
      <c r="J109" s="39" t="s">
        <v>25</v>
      </c>
      <c r="K109" s="39">
        <v>30102</v>
      </c>
      <c r="L109" s="40">
        <v>33458.76</v>
      </c>
    </row>
    <row r="110" spans="2:12" s="36" customFormat="1" ht="23.1" customHeight="1" x14ac:dyDescent="0.25">
      <c r="B110" s="37" t="s">
        <v>19</v>
      </c>
      <c r="C110" s="70"/>
      <c r="D110" s="71"/>
      <c r="E110" s="37" t="s">
        <v>179</v>
      </c>
      <c r="F110" s="38" t="s">
        <v>180</v>
      </c>
      <c r="G110" s="39" t="s">
        <v>33</v>
      </c>
      <c r="H110" s="39" t="s">
        <v>64</v>
      </c>
      <c r="I110" s="39" t="s">
        <v>24</v>
      </c>
      <c r="J110" s="39" t="s">
        <v>25</v>
      </c>
      <c r="K110" s="39">
        <v>30102</v>
      </c>
      <c r="L110" s="40">
        <v>24067.11</v>
      </c>
    </row>
    <row r="111" spans="2:12" s="36" customFormat="1" ht="23.1" customHeight="1" x14ac:dyDescent="0.25">
      <c r="B111" s="37" t="s">
        <v>19</v>
      </c>
      <c r="C111" s="70"/>
      <c r="D111" s="71"/>
      <c r="E111" s="37" t="s">
        <v>181</v>
      </c>
      <c r="F111" s="38" t="s">
        <v>182</v>
      </c>
      <c r="G111" s="39" t="s">
        <v>33</v>
      </c>
      <c r="H111" s="39" t="s">
        <v>41</v>
      </c>
      <c r="I111" s="39" t="s">
        <v>24</v>
      </c>
      <c r="J111" s="39" t="s">
        <v>25</v>
      </c>
      <c r="K111" s="39">
        <v>30102</v>
      </c>
      <c r="L111" s="40">
        <v>18942.3</v>
      </c>
    </row>
    <row r="112" spans="2:12" s="36" customFormat="1" ht="23.1" customHeight="1" x14ac:dyDescent="0.25">
      <c r="B112" s="37" t="s">
        <v>19</v>
      </c>
      <c r="C112" s="70"/>
      <c r="D112" s="71"/>
      <c r="E112" s="37" t="s">
        <v>183</v>
      </c>
      <c r="F112" s="38" t="s">
        <v>184</v>
      </c>
      <c r="G112" s="39" t="s">
        <v>33</v>
      </c>
      <c r="H112" s="39" t="s">
        <v>68</v>
      </c>
      <c r="I112" s="39" t="s">
        <v>24</v>
      </c>
      <c r="J112" s="39" t="s">
        <v>25</v>
      </c>
      <c r="K112" s="39">
        <v>30102</v>
      </c>
      <c r="L112" s="40">
        <v>32513.8</v>
      </c>
    </row>
    <row r="113" spans="2:12" s="36" customFormat="1" ht="23.1" customHeight="1" x14ac:dyDescent="0.25">
      <c r="B113" s="37" t="s">
        <v>19</v>
      </c>
      <c r="C113" s="70"/>
      <c r="D113" s="71"/>
      <c r="E113" s="37" t="s">
        <v>185</v>
      </c>
      <c r="F113" s="38" t="s">
        <v>186</v>
      </c>
      <c r="G113" s="39" t="s">
        <v>33</v>
      </c>
      <c r="H113" s="39" t="s">
        <v>23</v>
      </c>
      <c r="I113" s="39" t="s">
        <v>24</v>
      </c>
      <c r="J113" s="39" t="s">
        <v>25</v>
      </c>
      <c r="K113" s="39">
        <v>30102</v>
      </c>
      <c r="L113" s="40">
        <v>33458.76</v>
      </c>
    </row>
    <row r="114" spans="2:12" s="36" customFormat="1" ht="23.1" customHeight="1" x14ac:dyDescent="0.25">
      <c r="B114" s="37" t="s">
        <v>19</v>
      </c>
      <c r="C114" s="70"/>
      <c r="D114" s="71"/>
      <c r="E114" s="37" t="s">
        <v>187</v>
      </c>
      <c r="F114" s="38" t="s">
        <v>188</v>
      </c>
      <c r="G114" s="39" t="s">
        <v>33</v>
      </c>
      <c r="H114" s="39" t="s">
        <v>23</v>
      </c>
      <c r="I114" s="39" t="s">
        <v>24</v>
      </c>
      <c r="J114" s="39" t="s">
        <v>25</v>
      </c>
      <c r="K114" s="39">
        <v>30102</v>
      </c>
      <c r="L114" s="40">
        <v>33458.76</v>
      </c>
    </row>
    <row r="115" spans="2:12" s="36" customFormat="1" ht="23.1" customHeight="1" x14ac:dyDescent="0.25">
      <c r="B115" s="37" t="s">
        <v>19</v>
      </c>
      <c r="C115" s="70"/>
      <c r="D115" s="71"/>
      <c r="E115" s="37" t="s">
        <v>189</v>
      </c>
      <c r="F115" s="38" t="s">
        <v>190</v>
      </c>
      <c r="G115" s="39" t="s">
        <v>33</v>
      </c>
      <c r="H115" s="39" t="s">
        <v>54</v>
      </c>
      <c r="I115" s="39" t="s">
        <v>24</v>
      </c>
      <c r="J115" s="39" t="s">
        <v>25</v>
      </c>
      <c r="K115" s="39">
        <v>30102</v>
      </c>
      <c r="L115" s="40">
        <v>16729.38</v>
      </c>
    </row>
    <row r="116" spans="2:12" s="36" customFormat="1" ht="23.1" customHeight="1" x14ac:dyDescent="0.25">
      <c r="B116" s="37" t="s">
        <v>36</v>
      </c>
      <c r="C116" s="70"/>
      <c r="D116" s="71"/>
      <c r="E116" s="37" t="s">
        <v>191</v>
      </c>
      <c r="F116" s="38" t="s">
        <v>192</v>
      </c>
      <c r="G116" s="39" t="s">
        <v>33</v>
      </c>
      <c r="H116" s="39" t="s">
        <v>193</v>
      </c>
      <c r="I116" s="39" t="s">
        <v>24</v>
      </c>
      <c r="J116" s="39" t="s">
        <v>25</v>
      </c>
      <c r="K116" s="39">
        <v>30102</v>
      </c>
      <c r="L116" s="40">
        <v>21314.240000000002</v>
      </c>
    </row>
    <row r="117" spans="2:12" s="36" customFormat="1" ht="23.1" customHeight="1" x14ac:dyDescent="0.25">
      <c r="B117" s="37" t="s">
        <v>36</v>
      </c>
      <c r="C117" s="70"/>
      <c r="D117" s="71"/>
      <c r="E117" s="37" t="s">
        <v>194</v>
      </c>
      <c r="F117" s="38" t="s">
        <v>195</v>
      </c>
      <c r="G117" s="39" t="s">
        <v>33</v>
      </c>
      <c r="H117" s="39" t="s">
        <v>193</v>
      </c>
      <c r="I117" s="39" t="s">
        <v>24</v>
      </c>
      <c r="J117" s="39" t="s">
        <v>25</v>
      </c>
      <c r="K117" s="39">
        <v>30102</v>
      </c>
      <c r="L117" s="40">
        <v>17835.88</v>
      </c>
    </row>
    <row r="118" spans="2:12" s="36" customFormat="1" ht="23.1" customHeight="1" x14ac:dyDescent="0.25">
      <c r="B118" s="37" t="s">
        <v>36</v>
      </c>
      <c r="C118" s="70"/>
      <c r="D118" s="71"/>
      <c r="E118" s="37" t="s">
        <v>196</v>
      </c>
      <c r="F118" s="38" t="s">
        <v>197</v>
      </c>
      <c r="G118" s="39" t="s">
        <v>33</v>
      </c>
      <c r="H118" s="39" t="s">
        <v>152</v>
      </c>
      <c r="I118" s="39" t="s">
        <v>24</v>
      </c>
      <c r="J118" s="39" t="s">
        <v>25</v>
      </c>
      <c r="K118" s="39">
        <v>30102</v>
      </c>
      <c r="L118" s="40">
        <v>25388.080000000002</v>
      </c>
    </row>
    <row r="119" spans="2:12" s="36" customFormat="1" ht="23.1" customHeight="1" x14ac:dyDescent="0.25">
      <c r="B119" s="37" t="s">
        <v>36</v>
      </c>
      <c r="C119" s="70"/>
      <c r="D119" s="71"/>
      <c r="E119" s="37" t="s">
        <v>198</v>
      </c>
      <c r="F119" s="38" t="s">
        <v>199</v>
      </c>
      <c r="G119" s="39" t="s">
        <v>33</v>
      </c>
      <c r="H119" s="39" t="s">
        <v>41</v>
      </c>
      <c r="I119" s="39" t="s">
        <v>24</v>
      </c>
      <c r="J119" s="39" t="s">
        <v>25</v>
      </c>
      <c r="K119" s="39">
        <v>30102</v>
      </c>
      <c r="L119" s="40">
        <v>21531.22</v>
      </c>
    </row>
    <row r="120" spans="2:12" s="36" customFormat="1" ht="23.1" customHeight="1" x14ac:dyDescent="0.25">
      <c r="B120" s="37" t="s">
        <v>36</v>
      </c>
      <c r="C120" s="70"/>
      <c r="D120" s="71"/>
      <c r="E120" s="37" t="s">
        <v>200</v>
      </c>
      <c r="F120" s="38" t="s">
        <v>201</v>
      </c>
      <c r="G120" s="39" t="s">
        <v>33</v>
      </c>
      <c r="H120" s="39" t="s">
        <v>64</v>
      </c>
      <c r="I120" s="39" t="s">
        <v>24</v>
      </c>
      <c r="J120" s="39" t="s">
        <v>25</v>
      </c>
      <c r="K120" s="39">
        <v>30102</v>
      </c>
      <c r="L120" s="40">
        <v>22854.66</v>
      </c>
    </row>
    <row r="121" spans="2:12" s="36" customFormat="1" ht="23.1" customHeight="1" x14ac:dyDescent="0.25">
      <c r="B121" s="37" t="s">
        <v>42</v>
      </c>
      <c r="C121" s="70"/>
      <c r="D121" s="71"/>
      <c r="E121" s="37" t="s">
        <v>202</v>
      </c>
      <c r="F121" s="38" t="s">
        <v>203</v>
      </c>
      <c r="G121" s="39" t="s">
        <v>33</v>
      </c>
      <c r="H121" s="39" t="s">
        <v>54</v>
      </c>
      <c r="I121" s="39" t="s">
        <v>24</v>
      </c>
      <c r="J121" s="39" t="s">
        <v>25</v>
      </c>
      <c r="K121" s="39">
        <v>30102</v>
      </c>
      <c r="L121" s="40">
        <v>16162.91</v>
      </c>
    </row>
    <row r="122" spans="2:12" s="36" customFormat="1" ht="23.1" customHeight="1" x14ac:dyDescent="0.25">
      <c r="B122" s="37" t="s">
        <v>42</v>
      </c>
      <c r="C122" s="70"/>
      <c r="D122" s="71"/>
      <c r="E122" s="37" t="s">
        <v>204</v>
      </c>
      <c r="F122" s="38" t="s">
        <v>205</v>
      </c>
      <c r="G122" s="39" t="s">
        <v>33</v>
      </c>
      <c r="H122" s="39" t="s">
        <v>68</v>
      </c>
      <c r="I122" s="39" t="s">
        <v>24</v>
      </c>
      <c r="J122" s="39" t="s">
        <v>25</v>
      </c>
      <c r="K122" s="39">
        <v>30102</v>
      </c>
      <c r="L122" s="40">
        <v>32513.8</v>
      </c>
    </row>
    <row r="123" spans="2:12" s="41" customFormat="1" ht="12.75" customHeight="1" x14ac:dyDescent="0.25"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</row>
    <row r="124" spans="2:12" s="1" customFormat="1" ht="30" customHeight="1" x14ac:dyDescent="0.25">
      <c r="F124" s="2"/>
      <c r="G124" s="2"/>
      <c r="H124" s="3"/>
      <c r="I124" s="2"/>
      <c r="J124" s="2"/>
      <c r="K124" s="2"/>
      <c r="L124" s="4"/>
    </row>
    <row r="125" spans="2:12" s="5" customFormat="1" ht="20.25" customHeight="1" x14ac:dyDescent="0.35">
      <c r="F125" s="6"/>
      <c r="G125" s="6"/>
      <c r="H125" s="7"/>
      <c r="I125" s="6"/>
      <c r="J125" s="6"/>
      <c r="K125" s="6"/>
      <c r="L125" s="8"/>
    </row>
    <row r="126" spans="2:12" s="5" customFormat="1" ht="99" customHeight="1" x14ac:dyDescent="0.35">
      <c r="F126" s="6"/>
      <c r="G126" s="6"/>
      <c r="H126" s="7"/>
      <c r="I126" s="6"/>
      <c r="J126" s="6"/>
      <c r="K126" s="6"/>
      <c r="L126" s="8"/>
    </row>
    <row r="127" spans="2:12" s="5" customFormat="1" ht="23.25" x14ac:dyDescent="0.35">
      <c r="B127" s="9" t="s">
        <v>0</v>
      </c>
      <c r="C127" s="10"/>
      <c r="D127" s="10"/>
      <c r="E127" s="10"/>
      <c r="F127" s="11"/>
      <c r="G127" s="11"/>
      <c r="H127" s="12"/>
      <c r="I127" s="11"/>
      <c r="J127" s="80" t="s">
        <v>1</v>
      </c>
      <c r="K127" s="80"/>
      <c r="L127" s="13" t="s">
        <v>2</v>
      </c>
    </row>
    <row r="128" spans="2:12" s="5" customFormat="1" ht="23.25" x14ac:dyDescent="0.35">
      <c r="B128" s="14" t="s">
        <v>3</v>
      </c>
      <c r="C128" s="15"/>
      <c r="D128" s="15"/>
      <c r="E128" s="15"/>
      <c r="F128" s="16"/>
      <c r="G128" s="16"/>
      <c r="H128" s="17"/>
      <c r="I128" s="16"/>
      <c r="J128" s="81" t="s">
        <v>4</v>
      </c>
      <c r="K128" s="81"/>
      <c r="L128" s="18" t="str">
        <f>'[1]Caratula Resumen'!E$19</f>
        <v>1er. Trimestre 2022</v>
      </c>
    </row>
    <row r="129" spans="1:245" s="5" customFormat="1" ht="19.899999999999999" customHeight="1" x14ac:dyDescent="0.35">
      <c r="B129" s="19"/>
      <c r="C129" s="20"/>
      <c r="D129" s="20"/>
      <c r="E129" s="20"/>
      <c r="F129" s="21"/>
      <c r="G129" s="21"/>
      <c r="H129" s="22"/>
      <c r="I129" s="21"/>
      <c r="J129" s="21"/>
      <c r="K129" s="23"/>
      <c r="L129" s="24" t="s">
        <v>206</v>
      </c>
    </row>
    <row r="130" spans="1:245" s="5" customFormat="1" ht="9.6" customHeight="1" x14ac:dyDescent="0.35">
      <c r="F130" s="6"/>
      <c r="G130" s="6"/>
      <c r="H130" s="7"/>
      <c r="I130" s="6"/>
      <c r="J130" s="6"/>
      <c r="K130" s="6"/>
      <c r="L130" s="8"/>
    </row>
    <row r="131" spans="1:245" s="26" customFormat="1" ht="53.25" customHeight="1" x14ac:dyDescent="0.35">
      <c r="A131" s="25"/>
      <c r="B131" s="72" t="s">
        <v>6</v>
      </c>
      <c r="C131" s="72" t="s">
        <v>7</v>
      </c>
      <c r="D131" s="72" t="s">
        <v>8</v>
      </c>
      <c r="E131" s="72" t="s">
        <v>9</v>
      </c>
      <c r="F131" s="73" t="s">
        <v>10</v>
      </c>
      <c r="G131" s="72" t="s">
        <v>11</v>
      </c>
      <c r="H131" s="72"/>
      <c r="I131" s="72" t="s">
        <v>12</v>
      </c>
      <c r="J131" s="72"/>
      <c r="K131" s="73" t="s">
        <v>13</v>
      </c>
      <c r="L131" s="74" t="s">
        <v>14</v>
      </c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</row>
    <row r="132" spans="1:245" s="26" customFormat="1" ht="68.25" customHeight="1" x14ac:dyDescent="0.35">
      <c r="A132" s="25"/>
      <c r="B132" s="72"/>
      <c r="C132" s="72"/>
      <c r="D132" s="72"/>
      <c r="E132" s="72"/>
      <c r="F132" s="73"/>
      <c r="G132" s="27" t="s">
        <v>15</v>
      </c>
      <c r="H132" s="28" t="s">
        <v>16</v>
      </c>
      <c r="I132" s="27" t="s">
        <v>17</v>
      </c>
      <c r="J132" s="27" t="s">
        <v>18</v>
      </c>
      <c r="K132" s="73"/>
      <c r="L132" s="74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5"/>
      <c r="ID132" s="25"/>
      <c r="IE132" s="25"/>
      <c r="IF132" s="25"/>
      <c r="IG132" s="25"/>
      <c r="IH132" s="25"/>
      <c r="II132" s="25"/>
      <c r="IJ132" s="25"/>
      <c r="IK132" s="25"/>
    </row>
    <row r="133" spans="1:245" s="36" customFormat="1" ht="23.1" customHeight="1" x14ac:dyDescent="0.25">
      <c r="B133" s="37" t="s">
        <v>42</v>
      </c>
      <c r="C133" s="70"/>
      <c r="D133" s="71"/>
      <c r="E133" s="37" t="s">
        <v>207</v>
      </c>
      <c r="F133" s="38" t="s">
        <v>208</v>
      </c>
      <c r="G133" s="39" t="s">
        <v>22</v>
      </c>
      <c r="H133" s="39" t="s">
        <v>23</v>
      </c>
      <c r="I133" s="39" t="s">
        <v>24</v>
      </c>
      <c r="J133" s="39" t="s">
        <v>25</v>
      </c>
      <c r="K133" s="39">
        <v>30102</v>
      </c>
      <c r="L133" s="40">
        <v>28993.71</v>
      </c>
    </row>
    <row r="134" spans="1:245" s="36" customFormat="1" ht="23.1" customHeight="1" x14ac:dyDescent="0.25">
      <c r="B134" s="37" t="s">
        <v>42</v>
      </c>
      <c r="C134" s="70"/>
      <c r="D134" s="71"/>
      <c r="E134" s="37" t="s">
        <v>209</v>
      </c>
      <c r="F134" s="38" t="s">
        <v>210</v>
      </c>
      <c r="G134" s="39" t="s">
        <v>33</v>
      </c>
      <c r="H134" s="39" t="s">
        <v>23</v>
      </c>
      <c r="I134" s="39" t="s">
        <v>24</v>
      </c>
      <c r="J134" s="39" t="s">
        <v>25</v>
      </c>
      <c r="K134" s="39">
        <v>30102</v>
      </c>
      <c r="L134" s="40">
        <v>33458.76</v>
      </c>
    </row>
    <row r="135" spans="1:245" s="36" customFormat="1" ht="23.1" customHeight="1" x14ac:dyDescent="0.25">
      <c r="B135" s="37" t="s">
        <v>42</v>
      </c>
      <c r="C135" s="70"/>
      <c r="D135" s="71"/>
      <c r="E135" s="37" t="s">
        <v>211</v>
      </c>
      <c r="F135" s="38" t="s">
        <v>212</v>
      </c>
      <c r="G135" s="39" t="s">
        <v>33</v>
      </c>
      <c r="H135" s="39" t="s">
        <v>41</v>
      </c>
      <c r="I135" s="39" t="s">
        <v>24</v>
      </c>
      <c r="J135" s="39" t="s">
        <v>25</v>
      </c>
      <c r="K135" s="39">
        <v>30102</v>
      </c>
      <c r="L135" s="40">
        <v>18942.3</v>
      </c>
    </row>
    <row r="136" spans="1:245" s="36" customFormat="1" ht="23.1" customHeight="1" x14ac:dyDescent="0.25">
      <c r="B136" s="37" t="s">
        <v>42</v>
      </c>
      <c r="C136" s="70"/>
      <c r="D136" s="71"/>
      <c r="E136" s="37" t="s">
        <v>213</v>
      </c>
      <c r="F136" s="38" t="s">
        <v>214</v>
      </c>
      <c r="G136" s="39" t="s">
        <v>33</v>
      </c>
      <c r="H136" s="39" t="s">
        <v>64</v>
      </c>
      <c r="I136" s="39" t="s">
        <v>24</v>
      </c>
      <c r="J136" s="39" t="s">
        <v>25</v>
      </c>
      <c r="K136" s="39">
        <v>30102</v>
      </c>
      <c r="L136" s="40">
        <v>27788.97</v>
      </c>
    </row>
    <row r="137" spans="1:245" s="36" customFormat="1" ht="23.1" customHeight="1" x14ac:dyDescent="0.25">
      <c r="B137" s="37" t="s">
        <v>42</v>
      </c>
      <c r="C137" s="70"/>
      <c r="D137" s="71"/>
      <c r="E137" s="37" t="s">
        <v>215</v>
      </c>
      <c r="F137" s="38" t="s">
        <v>216</v>
      </c>
      <c r="G137" s="39" t="s">
        <v>33</v>
      </c>
      <c r="H137" s="39" t="s">
        <v>122</v>
      </c>
      <c r="I137" s="39" t="s">
        <v>24</v>
      </c>
      <c r="J137" s="39" t="s">
        <v>25</v>
      </c>
      <c r="K137" s="39">
        <v>30102</v>
      </c>
      <c r="L137" s="40">
        <v>25094.080000000002</v>
      </c>
    </row>
    <row r="138" spans="1:245" s="36" customFormat="1" ht="23.1" customHeight="1" x14ac:dyDescent="0.25">
      <c r="B138" s="37" t="s">
        <v>42</v>
      </c>
      <c r="C138" s="70"/>
      <c r="D138" s="71"/>
      <c r="E138" s="37" t="s">
        <v>217</v>
      </c>
      <c r="F138" s="38" t="s">
        <v>218</v>
      </c>
      <c r="G138" s="39" t="s">
        <v>33</v>
      </c>
      <c r="H138" s="39" t="s">
        <v>23</v>
      </c>
      <c r="I138" s="39" t="s">
        <v>24</v>
      </c>
      <c r="J138" s="39" t="s">
        <v>25</v>
      </c>
      <c r="K138" s="39">
        <v>30102</v>
      </c>
      <c r="L138" s="40">
        <v>33458.76</v>
      </c>
    </row>
    <row r="139" spans="1:245" s="36" customFormat="1" ht="23.1" customHeight="1" x14ac:dyDescent="0.25">
      <c r="B139" s="37" t="s">
        <v>42</v>
      </c>
      <c r="C139" s="70"/>
      <c r="D139" s="71"/>
      <c r="E139" s="37" t="s">
        <v>219</v>
      </c>
      <c r="F139" s="38" t="s">
        <v>220</v>
      </c>
      <c r="G139" s="39" t="s">
        <v>33</v>
      </c>
      <c r="H139" s="39" t="s">
        <v>41</v>
      </c>
      <c r="I139" s="39" t="s">
        <v>24</v>
      </c>
      <c r="J139" s="39" t="s">
        <v>25</v>
      </c>
      <c r="K139" s="39">
        <v>30102</v>
      </c>
      <c r="L139" s="40">
        <v>18619.310000000001</v>
      </c>
    </row>
    <row r="140" spans="1:245" s="36" customFormat="1" ht="23.1" customHeight="1" x14ac:dyDescent="0.25">
      <c r="B140" s="37" t="s">
        <v>42</v>
      </c>
      <c r="C140" s="70"/>
      <c r="D140" s="71"/>
      <c r="E140" s="37" t="s">
        <v>221</v>
      </c>
      <c r="F140" s="38" t="s">
        <v>222</v>
      </c>
      <c r="G140" s="39" t="s">
        <v>22</v>
      </c>
      <c r="H140" s="39" t="s">
        <v>41</v>
      </c>
      <c r="I140" s="39" t="s">
        <v>24</v>
      </c>
      <c r="J140" s="39" t="s">
        <v>25</v>
      </c>
      <c r="K140" s="39">
        <v>30102</v>
      </c>
      <c r="L140" s="40">
        <v>21812</v>
      </c>
    </row>
    <row r="141" spans="1:245" s="36" customFormat="1" ht="23.1" customHeight="1" x14ac:dyDescent="0.25">
      <c r="B141" s="37" t="s">
        <v>42</v>
      </c>
      <c r="C141" s="70"/>
      <c r="D141" s="71"/>
      <c r="E141" s="37" t="s">
        <v>223</v>
      </c>
      <c r="F141" s="38" t="s">
        <v>224</v>
      </c>
      <c r="G141" s="39" t="s">
        <v>33</v>
      </c>
      <c r="H141" s="39" t="s">
        <v>122</v>
      </c>
      <c r="I141" s="39" t="s">
        <v>24</v>
      </c>
      <c r="J141" s="39" t="s">
        <v>25</v>
      </c>
      <c r="K141" s="39">
        <v>30102</v>
      </c>
      <c r="L141" s="40">
        <v>20936.580000000002</v>
      </c>
    </row>
    <row r="142" spans="1:245" s="36" customFormat="1" ht="23.1" customHeight="1" x14ac:dyDescent="0.25">
      <c r="B142" s="37" t="s">
        <v>42</v>
      </c>
      <c r="C142" s="70"/>
      <c r="D142" s="71"/>
      <c r="E142" s="37" t="s">
        <v>225</v>
      </c>
      <c r="F142" s="38" t="s">
        <v>226</v>
      </c>
      <c r="G142" s="39" t="s">
        <v>33</v>
      </c>
      <c r="H142" s="39" t="s">
        <v>54</v>
      </c>
      <c r="I142" s="39" t="s">
        <v>24</v>
      </c>
      <c r="J142" s="39" t="s">
        <v>25</v>
      </c>
      <c r="K142" s="39">
        <v>30102</v>
      </c>
      <c r="L142" s="40">
        <v>16729.38</v>
      </c>
    </row>
    <row r="143" spans="1:245" s="36" customFormat="1" ht="23.1" customHeight="1" x14ac:dyDescent="0.25">
      <c r="B143" s="37" t="s">
        <v>42</v>
      </c>
      <c r="C143" s="70"/>
      <c r="D143" s="71"/>
      <c r="E143" s="37" t="s">
        <v>227</v>
      </c>
      <c r="F143" s="38" t="s">
        <v>228</v>
      </c>
      <c r="G143" s="39" t="s">
        <v>33</v>
      </c>
      <c r="H143" s="39" t="s">
        <v>23</v>
      </c>
      <c r="I143" s="39" t="s">
        <v>24</v>
      </c>
      <c r="J143" s="39" t="s">
        <v>25</v>
      </c>
      <c r="K143" s="39">
        <v>30102</v>
      </c>
      <c r="L143" s="40">
        <v>33458.76</v>
      </c>
    </row>
    <row r="144" spans="1:245" s="36" customFormat="1" ht="23.1" customHeight="1" x14ac:dyDescent="0.25">
      <c r="B144" s="37" t="s">
        <v>42</v>
      </c>
      <c r="C144" s="70"/>
      <c r="D144" s="71"/>
      <c r="E144" s="37" t="s">
        <v>229</v>
      </c>
      <c r="F144" s="38" t="s">
        <v>230</v>
      </c>
      <c r="G144" s="39" t="s">
        <v>33</v>
      </c>
      <c r="H144" s="39" t="s">
        <v>41</v>
      </c>
      <c r="I144" s="39" t="s">
        <v>24</v>
      </c>
      <c r="J144" s="39" t="s">
        <v>25</v>
      </c>
      <c r="K144" s="39">
        <v>30102</v>
      </c>
      <c r="L144" s="40">
        <v>20075.259999999998</v>
      </c>
    </row>
    <row r="145" spans="2:12" s="36" customFormat="1" ht="23.1" customHeight="1" x14ac:dyDescent="0.25">
      <c r="B145" s="37" t="s">
        <v>65</v>
      </c>
      <c r="C145" s="70"/>
      <c r="D145" s="71"/>
      <c r="E145" s="37" t="s">
        <v>231</v>
      </c>
      <c r="F145" s="38" t="s">
        <v>232</v>
      </c>
      <c r="G145" s="39" t="s">
        <v>33</v>
      </c>
      <c r="H145" s="39" t="s">
        <v>23</v>
      </c>
      <c r="I145" s="39" t="s">
        <v>24</v>
      </c>
      <c r="J145" s="39" t="s">
        <v>25</v>
      </c>
      <c r="K145" s="39">
        <v>30102</v>
      </c>
      <c r="L145" s="40">
        <v>32892.29</v>
      </c>
    </row>
    <row r="146" spans="2:12" s="36" customFormat="1" ht="23.1" customHeight="1" x14ac:dyDescent="0.25">
      <c r="B146" s="37" t="s">
        <v>65</v>
      </c>
      <c r="C146" s="70"/>
      <c r="D146" s="71"/>
      <c r="E146" s="37" t="s">
        <v>233</v>
      </c>
      <c r="F146" s="38" t="s">
        <v>234</v>
      </c>
      <c r="G146" s="39" t="s">
        <v>22</v>
      </c>
      <c r="H146" s="39" t="s">
        <v>23</v>
      </c>
      <c r="I146" s="39" t="s">
        <v>24</v>
      </c>
      <c r="J146" s="39" t="s">
        <v>25</v>
      </c>
      <c r="K146" s="39">
        <v>30102</v>
      </c>
      <c r="L146" s="40">
        <v>28502.83</v>
      </c>
    </row>
    <row r="147" spans="2:12" s="36" customFormat="1" ht="23.1" customHeight="1" x14ac:dyDescent="0.25">
      <c r="B147" s="37" t="s">
        <v>65</v>
      </c>
      <c r="C147" s="70"/>
      <c r="D147" s="71"/>
      <c r="E147" s="37" t="s">
        <v>235</v>
      </c>
      <c r="F147" s="38" t="s">
        <v>236</v>
      </c>
      <c r="G147" s="39" t="s">
        <v>33</v>
      </c>
      <c r="H147" s="39" t="s">
        <v>73</v>
      </c>
      <c r="I147" s="39" t="s">
        <v>24</v>
      </c>
      <c r="J147" s="39" t="s">
        <v>25</v>
      </c>
      <c r="K147" s="39">
        <v>30102</v>
      </c>
      <c r="L147" s="40">
        <v>31568.83</v>
      </c>
    </row>
    <row r="148" spans="2:12" s="36" customFormat="1" ht="23.1" customHeight="1" x14ac:dyDescent="0.25">
      <c r="B148" s="37" t="s">
        <v>65</v>
      </c>
      <c r="C148" s="70"/>
      <c r="D148" s="71"/>
      <c r="E148" s="37" t="s">
        <v>237</v>
      </c>
      <c r="F148" s="38" t="s">
        <v>238</v>
      </c>
      <c r="G148" s="39" t="s">
        <v>33</v>
      </c>
      <c r="H148" s="39" t="s">
        <v>73</v>
      </c>
      <c r="I148" s="39" t="s">
        <v>24</v>
      </c>
      <c r="J148" s="39" t="s">
        <v>25</v>
      </c>
      <c r="K148" s="39">
        <v>30102</v>
      </c>
      <c r="L148" s="40">
        <v>31568.83</v>
      </c>
    </row>
    <row r="149" spans="2:12" s="36" customFormat="1" ht="23.1" customHeight="1" x14ac:dyDescent="0.25">
      <c r="B149" s="37" t="s">
        <v>65</v>
      </c>
      <c r="C149" s="70"/>
      <c r="D149" s="71"/>
      <c r="E149" s="37" t="s">
        <v>239</v>
      </c>
      <c r="F149" s="38" t="s">
        <v>240</v>
      </c>
      <c r="G149" s="39" t="s">
        <v>33</v>
      </c>
      <c r="H149" s="39" t="s">
        <v>23</v>
      </c>
      <c r="I149" s="39" t="s">
        <v>24</v>
      </c>
      <c r="J149" s="39" t="s">
        <v>25</v>
      </c>
      <c r="K149" s="39">
        <v>30102</v>
      </c>
      <c r="L149" s="40">
        <v>32325.8</v>
      </c>
    </row>
    <row r="150" spans="2:12" s="36" customFormat="1" ht="23.1" customHeight="1" x14ac:dyDescent="0.25">
      <c r="B150" s="37" t="s">
        <v>65</v>
      </c>
      <c r="C150" s="70"/>
      <c r="D150" s="71"/>
      <c r="E150" s="37" t="s">
        <v>241</v>
      </c>
      <c r="F150" s="38" t="s">
        <v>242</v>
      </c>
      <c r="G150" s="39" t="s">
        <v>33</v>
      </c>
      <c r="H150" s="39" t="s">
        <v>73</v>
      </c>
      <c r="I150" s="39" t="s">
        <v>24</v>
      </c>
      <c r="J150" s="39" t="s">
        <v>25</v>
      </c>
      <c r="K150" s="39">
        <v>30102</v>
      </c>
      <c r="L150" s="40">
        <v>31568.83</v>
      </c>
    </row>
    <row r="151" spans="2:12" s="36" customFormat="1" ht="23.1" customHeight="1" x14ac:dyDescent="0.25">
      <c r="B151" s="37" t="s">
        <v>65</v>
      </c>
      <c r="C151" s="70"/>
      <c r="D151" s="71"/>
      <c r="E151" s="37" t="s">
        <v>243</v>
      </c>
      <c r="F151" s="38" t="s">
        <v>244</v>
      </c>
      <c r="G151" s="39" t="s">
        <v>33</v>
      </c>
      <c r="H151" s="39" t="s">
        <v>68</v>
      </c>
      <c r="I151" s="39" t="s">
        <v>24</v>
      </c>
      <c r="J151" s="39" t="s">
        <v>25</v>
      </c>
      <c r="K151" s="39">
        <v>30102</v>
      </c>
      <c r="L151" s="40">
        <v>31219.35</v>
      </c>
    </row>
    <row r="152" spans="2:12" s="36" customFormat="1" ht="23.1" customHeight="1" x14ac:dyDescent="0.25">
      <c r="B152" s="37" t="s">
        <v>65</v>
      </c>
      <c r="C152" s="70"/>
      <c r="D152" s="71"/>
      <c r="E152" s="37" t="s">
        <v>245</v>
      </c>
      <c r="F152" s="38" t="s">
        <v>246</v>
      </c>
      <c r="G152" s="39" t="s">
        <v>33</v>
      </c>
      <c r="H152" s="39" t="s">
        <v>73</v>
      </c>
      <c r="I152" s="39" t="s">
        <v>24</v>
      </c>
      <c r="J152" s="39" t="s">
        <v>25</v>
      </c>
      <c r="K152" s="39">
        <v>30102</v>
      </c>
      <c r="L152" s="40">
        <v>30112.880000000001</v>
      </c>
    </row>
    <row r="153" spans="2:12" s="36" customFormat="1" ht="23.1" customHeight="1" x14ac:dyDescent="0.25">
      <c r="B153" s="37" t="s">
        <v>65</v>
      </c>
      <c r="C153" s="70"/>
      <c r="D153" s="71"/>
      <c r="E153" s="37" t="s">
        <v>247</v>
      </c>
      <c r="F153" s="38" t="s">
        <v>248</v>
      </c>
      <c r="G153" s="39" t="s">
        <v>33</v>
      </c>
      <c r="H153" s="39" t="s">
        <v>23</v>
      </c>
      <c r="I153" s="39" t="s">
        <v>24</v>
      </c>
      <c r="J153" s="39" t="s">
        <v>25</v>
      </c>
      <c r="K153" s="39">
        <v>30102</v>
      </c>
      <c r="L153" s="40">
        <v>32325.8</v>
      </c>
    </row>
    <row r="154" spans="2:12" s="36" customFormat="1" ht="23.1" customHeight="1" x14ac:dyDescent="0.25">
      <c r="B154" s="37" t="s">
        <v>65</v>
      </c>
      <c r="C154" s="70"/>
      <c r="D154" s="71"/>
      <c r="E154" s="37" t="s">
        <v>249</v>
      </c>
      <c r="F154" s="38" t="s">
        <v>250</v>
      </c>
      <c r="G154" s="39" t="s">
        <v>33</v>
      </c>
      <c r="H154" s="39" t="s">
        <v>73</v>
      </c>
      <c r="I154" s="39" t="s">
        <v>24</v>
      </c>
      <c r="J154" s="39" t="s">
        <v>25</v>
      </c>
      <c r="K154" s="39">
        <v>30102</v>
      </c>
      <c r="L154" s="40">
        <v>31568.83</v>
      </c>
    </row>
    <row r="155" spans="2:12" s="36" customFormat="1" ht="23.1" customHeight="1" x14ac:dyDescent="0.25">
      <c r="B155" s="37" t="s">
        <v>65</v>
      </c>
      <c r="C155" s="70"/>
      <c r="D155" s="71"/>
      <c r="E155" s="37" t="s">
        <v>251</v>
      </c>
      <c r="F155" s="38" t="s">
        <v>252</v>
      </c>
      <c r="G155" s="39" t="s">
        <v>61</v>
      </c>
      <c r="H155" s="39" t="s">
        <v>68</v>
      </c>
      <c r="I155" s="39" t="s">
        <v>24</v>
      </c>
      <c r="J155" s="39" t="s">
        <v>25</v>
      </c>
      <c r="K155" s="39">
        <v>30102</v>
      </c>
      <c r="L155" s="40">
        <v>24070.42</v>
      </c>
    </row>
    <row r="156" spans="2:12" s="36" customFormat="1" ht="23.1" customHeight="1" x14ac:dyDescent="0.25">
      <c r="B156" s="37" t="s">
        <v>65</v>
      </c>
      <c r="C156" s="70"/>
      <c r="D156" s="71"/>
      <c r="E156" s="37" t="s">
        <v>253</v>
      </c>
      <c r="F156" s="38" t="s">
        <v>254</v>
      </c>
      <c r="G156" s="39" t="s">
        <v>33</v>
      </c>
      <c r="H156" s="39" t="s">
        <v>73</v>
      </c>
      <c r="I156" s="39" t="s">
        <v>24</v>
      </c>
      <c r="J156" s="39" t="s">
        <v>25</v>
      </c>
      <c r="K156" s="39">
        <v>30102</v>
      </c>
      <c r="L156" s="40">
        <v>30112.880000000001</v>
      </c>
    </row>
    <row r="157" spans="2:12" s="36" customFormat="1" ht="23.1" customHeight="1" x14ac:dyDescent="0.25">
      <c r="B157" s="37" t="s">
        <v>65</v>
      </c>
      <c r="C157" s="70"/>
      <c r="D157" s="71"/>
      <c r="E157" s="37" t="s">
        <v>255</v>
      </c>
      <c r="F157" s="38" t="s">
        <v>256</v>
      </c>
      <c r="G157" s="39" t="s">
        <v>33</v>
      </c>
      <c r="H157" s="39" t="s">
        <v>68</v>
      </c>
      <c r="I157" s="39" t="s">
        <v>24</v>
      </c>
      <c r="J157" s="39" t="s">
        <v>25</v>
      </c>
      <c r="K157" s="39">
        <v>30102</v>
      </c>
      <c r="L157" s="40">
        <v>32513.8</v>
      </c>
    </row>
    <row r="158" spans="2:12" s="36" customFormat="1" ht="23.1" customHeight="1" x14ac:dyDescent="0.25">
      <c r="B158" s="37" t="s">
        <v>65</v>
      </c>
      <c r="C158" s="70"/>
      <c r="D158" s="71"/>
      <c r="E158" s="37" t="s">
        <v>257</v>
      </c>
      <c r="F158" s="38" t="s">
        <v>258</v>
      </c>
      <c r="G158" s="39" t="s">
        <v>33</v>
      </c>
      <c r="H158" s="39" t="s">
        <v>23</v>
      </c>
      <c r="I158" s="39" t="s">
        <v>24</v>
      </c>
      <c r="J158" s="39" t="s">
        <v>25</v>
      </c>
      <c r="K158" s="39">
        <v>30102</v>
      </c>
      <c r="L158" s="40">
        <v>33458.76</v>
      </c>
    </row>
    <row r="159" spans="2:12" s="36" customFormat="1" ht="23.1" customHeight="1" x14ac:dyDescent="0.25">
      <c r="B159" s="37" t="s">
        <v>65</v>
      </c>
      <c r="C159" s="70"/>
      <c r="D159" s="71"/>
      <c r="E159" s="37" t="s">
        <v>259</v>
      </c>
      <c r="F159" s="38" t="s">
        <v>260</v>
      </c>
      <c r="G159" s="39" t="s">
        <v>33</v>
      </c>
      <c r="H159" s="39" t="s">
        <v>73</v>
      </c>
      <c r="I159" s="39" t="s">
        <v>24</v>
      </c>
      <c r="J159" s="39" t="s">
        <v>25</v>
      </c>
      <c r="K159" s="39">
        <v>30102</v>
      </c>
      <c r="L159" s="40">
        <v>30112.880000000001</v>
      </c>
    </row>
    <row r="160" spans="2:12" s="36" customFormat="1" ht="27.95" customHeight="1" x14ac:dyDescent="0.25">
      <c r="B160" s="42"/>
      <c r="C160" s="42"/>
      <c r="D160" s="43"/>
      <c r="E160" s="42"/>
      <c r="F160" s="44"/>
      <c r="G160" s="45"/>
      <c r="H160" s="45"/>
      <c r="I160" s="45"/>
      <c r="J160" s="45"/>
      <c r="K160" s="45"/>
      <c r="L160" s="46"/>
    </row>
    <row r="161" spans="1:245" s="36" customFormat="1" ht="27.95" customHeight="1" x14ac:dyDescent="0.25">
      <c r="B161" s="42"/>
      <c r="C161" s="42"/>
      <c r="D161" s="43"/>
      <c r="E161" s="42"/>
      <c r="F161" s="44"/>
      <c r="G161" s="45"/>
      <c r="H161" s="45"/>
      <c r="I161" s="45"/>
      <c r="J161" s="45"/>
      <c r="K161" s="45"/>
      <c r="L161" s="46"/>
    </row>
    <row r="162" spans="1:245" s="5" customFormat="1" ht="19.149999999999999" customHeight="1" x14ac:dyDescent="0.35">
      <c r="F162" s="6"/>
      <c r="G162" s="6"/>
      <c r="H162" s="7"/>
      <c r="I162" s="6"/>
      <c r="J162" s="6"/>
      <c r="K162" s="6"/>
      <c r="L162" s="8"/>
    </row>
    <row r="163" spans="1:245" s="5" customFormat="1" ht="83.25" customHeight="1" x14ac:dyDescent="0.35">
      <c r="F163" s="6"/>
      <c r="G163" s="6"/>
      <c r="H163" s="7"/>
      <c r="I163" s="6"/>
      <c r="J163" s="6"/>
      <c r="K163" s="6"/>
      <c r="L163" s="8"/>
    </row>
    <row r="164" spans="1:245" s="5" customFormat="1" ht="23.25" x14ac:dyDescent="0.35">
      <c r="B164" s="9" t="s">
        <v>0</v>
      </c>
      <c r="C164" s="10"/>
      <c r="D164" s="10"/>
      <c r="E164" s="10"/>
      <c r="F164" s="11"/>
      <c r="G164" s="11"/>
      <c r="H164" s="12"/>
      <c r="I164" s="11"/>
      <c r="J164" s="80" t="s">
        <v>1</v>
      </c>
      <c r="K164" s="80"/>
      <c r="L164" s="13" t="s">
        <v>2</v>
      </c>
    </row>
    <row r="165" spans="1:245" s="5" customFormat="1" ht="23.25" x14ac:dyDescent="0.35">
      <c r="B165" s="14" t="s">
        <v>3</v>
      </c>
      <c r="C165" s="15"/>
      <c r="D165" s="15"/>
      <c r="E165" s="15"/>
      <c r="F165" s="16"/>
      <c r="G165" s="16"/>
      <c r="H165" s="17"/>
      <c r="I165" s="16"/>
      <c r="J165" s="81" t="s">
        <v>4</v>
      </c>
      <c r="K165" s="81"/>
      <c r="L165" s="18" t="str">
        <f>'[1]Caratula Resumen'!E$19</f>
        <v>1er. Trimestre 2022</v>
      </c>
    </row>
    <row r="166" spans="1:245" s="5" customFormat="1" ht="19.899999999999999" customHeight="1" x14ac:dyDescent="0.35">
      <c r="B166" s="19"/>
      <c r="C166" s="20"/>
      <c r="D166" s="20"/>
      <c r="E166" s="20"/>
      <c r="F166" s="21"/>
      <c r="G166" s="21"/>
      <c r="H166" s="22"/>
      <c r="I166" s="21"/>
      <c r="J166" s="21"/>
      <c r="K166" s="23"/>
      <c r="L166" s="24" t="s">
        <v>261</v>
      </c>
    </row>
    <row r="167" spans="1:245" s="5" customFormat="1" ht="9.6" customHeight="1" x14ac:dyDescent="0.35">
      <c r="F167" s="6"/>
      <c r="G167" s="6"/>
      <c r="H167" s="7"/>
      <c r="I167" s="6"/>
      <c r="J167" s="6"/>
      <c r="K167" s="6"/>
      <c r="L167" s="8"/>
    </row>
    <row r="168" spans="1:245" s="26" customFormat="1" ht="43.5" customHeight="1" x14ac:dyDescent="0.35">
      <c r="A168" s="25"/>
      <c r="B168" s="72" t="s">
        <v>6</v>
      </c>
      <c r="C168" s="72" t="s">
        <v>7</v>
      </c>
      <c r="D168" s="72" t="s">
        <v>8</v>
      </c>
      <c r="E168" s="72" t="s">
        <v>9</v>
      </c>
      <c r="F168" s="73" t="s">
        <v>10</v>
      </c>
      <c r="G168" s="72" t="s">
        <v>11</v>
      </c>
      <c r="H168" s="72"/>
      <c r="I168" s="72" t="s">
        <v>12</v>
      </c>
      <c r="J168" s="72"/>
      <c r="K168" s="73" t="s">
        <v>13</v>
      </c>
      <c r="L168" s="74" t="s">
        <v>14</v>
      </c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  <c r="FJ168" s="25"/>
      <c r="FK168" s="25"/>
      <c r="FL168" s="25"/>
      <c r="FM168" s="25"/>
      <c r="FN168" s="25"/>
      <c r="FO168" s="25"/>
      <c r="FP168" s="25"/>
      <c r="FQ168" s="25"/>
      <c r="FR168" s="25"/>
      <c r="FS168" s="25"/>
      <c r="FT168" s="25"/>
      <c r="FU168" s="25"/>
      <c r="FV168" s="25"/>
      <c r="FW168" s="25"/>
      <c r="FX168" s="25"/>
      <c r="FY168" s="25"/>
      <c r="FZ168" s="25"/>
      <c r="GA168" s="25"/>
      <c r="GB168" s="25"/>
      <c r="GC168" s="25"/>
      <c r="GD168" s="25"/>
      <c r="GE168" s="25"/>
      <c r="GF168" s="25"/>
      <c r="GG168" s="25"/>
      <c r="GH168" s="25"/>
      <c r="GI168" s="25"/>
      <c r="GJ168" s="25"/>
      <c r="GK168" s="25"/>
      <c r="GL168" s="25"/>
      <c r="GM168" s="25"/>
      <c r="GN168" s="25"/>
      <c r="GO168" s="25"/>
      <c r="GP168" s="25"/>
      <c r="GQ168" s="25"/>
      <c r="GR168" s="25"/>
      <c r="GS168" s="25"/>
      <c r="GT168" s="25"/>
      <c r="GU168" s="25"/>
      <c r="GV168" s="25"/>
      <c r="GW168" s="25"/>
      <c r="GX168" s="25"/>
      <c r="GY168" s="25"/>
      <c r="GZ168" s="25"/>
      <c r="HA168" s="25"/>
      <c r="HB168" s="25"/>
      <c r="HC168" s="25"/>
      <c r="HD168" s="25"/>
      <c r="HE168" s="25"/>
      <c r="HF168" s="25"/>
      <c r="HG168" s="25"/>
      <c r="HH168" s="25"/>
      <c r="HI168" s="25"/>
      <c r="HJ168" s="25"/>
      <c r="HK168" s="25"/>
      <c r="HL168" s="25"/>
      <c r="HM168" s="25"/>
      <c r="HN168" s="25"/>
      <c r="HO168" s="25"/>
      <c r="HP168" s="25"/>
      <c r="HQ168" s="25"/>
      <c r="HR168" s="25"/>
      <c r="HS168" s="25"/>
      <c r="HT168" s="25"/>
      <c r="HU168" s="25"/>
      <c r="HV168" s="25"/>
      <c r="HW168" s="25"/>
      <c r="HX168" s="25"/>
      <c r="HY168" s="25"/>
      <c r="HZ168" s="25"/>
      <c r="IA168" s="25"/>
      <c r="IB168" s="25"/>
      <c r="IC168" s="25"/>
      <c r="ID168" s="25"/>
      <c r="IE168" s="25"/>
      <c r="IF168" s="25"/>
      <c r="IG168" s="25"/>
      <c r="IH168" s="25"/>
      <c r="II168" s="25"/>
      <c r="IJ168" s="25"/>
      <c r="IK168" s="25"/>
    </row>
    <row r="169" spans="1:245" s="26" customFormat="1" ht="71.25" customHeight="1" x14ac:dyDescent="0.35">
      <c r="A169" s="25"/>
      <c r="B169" s="72"/>
      <c r="C169" s="72"/>
      <c r="D169" s="72"/>
      <c r="E169" s="72"/>
      <c r="F169" s="73"/>
      <c r="G169" s="27" t="s">
        <v>15</v>
      </c>
      <c r="H169" s="28" t="s">
        <v>16</v>
      </c>
      <c r="I169" s="27" t="s">
        <v>17</v>
      </c>
      <c r="J169" s="27" t="s">
        <v>18</v>
      </c>
      <c r="K169" s="73"/>
      <c r="L169" s="74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5"/>
      <c r="GM169" s="25"/>
      <c r="GN169" s="25"/>
      <c r="GO169" s="25"/>
      <c r="GP169" s="25"/>
      <c r="GQ169" s="25"/>
      <c r="GR169" s="25"/>
      <c r="GS169" s="25"/>
      <c r="GT169" s="25"/>
      <c r="GU169" s="25"/>
      <c r="GV169" s="25"/>
      <c r="GW169" s="25"/>
      <c r="GX169" s="25"/>
      <c r="GY169" s="25"/>
      <c r="GZ169" s="25"/>
      <c r="HA169" s="25"/>
      <c r="HB169" s="25"/>
      <c r="HC169" s="25"/>
      <c r="HD169" s="25"/>
      <c r="HE169" s="25"/>
      <c r="HF169" s="25"/>
      <c r="HG169" s="25"/>
      <c r="HH169" s="25"/>
      <c r="HI169" s="25"/>
      <c r="HJ169" s="25"/>
      <c r="HK169" s="25"/>
      <c r="HL169" s="25"/>
      <c r="HM169" s="25"/>
      <c r="HN169" s="25"/>
      <c r="HO169" s="25"/>
      <c r="HP169" s="25"/>
      <c r="HQ169" s="25"/>
      <c r="HR169" s="25"/>
      <c r="HS169" s="25"/>
      <c r="HT169" s="25"/>
      <c r="HU169" s="25"/>
      <c r="HV169" s="25"/>
      <c r="HW169" s="25"/>
      <c r="HX169" s="25"/>
      <c r="HY169" s="25"/>
      <c r="HZ169" s="25"/>
      <c r="IA169" s="25"/>
      <c r="IB169" s="25"/>
      <c r="IC169" s="25"/>
      <c r="ID169" s="25"/>
      <c r="IE169" s="25"/>
      <c r="IF169" s="25"/>
      <c r="IG169" s="25"/>
      <c r="IH169" s="25"/>
      <c r="II169" s="25"/>
      <c r="IJ169" s="25"/>
      <c r="IK169" s="25"/>
    </row>
    <row r="170" spans="1:245" s="36" customFormat="1" ht="23.1" customHeight="1" x14ac:dyDescent="0.25">
      <c r="B170" s="37" t="s">
        <v>86</v>
      </c>
      <c r="C170" s="70"/>
      <c r="D170" s="71"/>
      <c r="E170" s="37" t="s">
        <v>262</v>
      </c>
      <c r="F170" s="38" t="s">
        <v>263</v>
      </c>
      <c r="G170" s="39" t="s">
        <v>33</v>
      </c>
      <c r="H170" s="39" t="s">
        <v>23</v>
      </c>
      <c r="I170" s="39" t="s">
        <v>24</v>
      </c>
      <c r="J170" s="39" t="s">
        <v>25</v>
      </c>
      <c r="K170" s="39">
        <v>30102</v>
      </c>
      <c r="L170" s="40">
        <v>33458.76</v>
      </c>
    </row>
    <row r="171" spans="1:245" s="36" customFormat="1" ht="23.1" customHeight="1" x14ac:dyDescent="0.25">
      <c r="B171" s="37" t="s">
        <v>86</v>
      </c>
      <c r="C171" s="70"/>
      <c r="D171" s="71"/>
      <c r="E171" s="37" t="s">
        <v>264</v>
      </c>
      <c r="F171" s="38" t="s">
        <v>265</v>
      </c>
      <c r="G171" s="39" t="s">
        <v>33</v>
      </c>
      <c r="H171" s="39" t="s">
        <v>193</v>
      </c>
      <c r="I171" s="39" t="s">
        <v>24</v>
      </c>
      <c r="J171" s="39" t="s">
        <v>25</v>
      </c>
      <c r="K171" s="39">
        <v>30102</v>
      </c>
      <c r="L171" s="40">
        <v>17835.84</v>
      </c>
    </row>
    <row r="172" spans="1:245" s="36" customFormat="1" ht="23.1" customHeight="1" x14ac:dyDescent="0.25">
      <c r="B172" s="37" t="s">
        <v>86</v>
      </c>
      <c r="C172" s="70"/>
      <c r="D172" s="71"/>
      <c r="E172" s="37" t="s">
        <v>266</v>
      </c>
      <c r="F172" s="38" t="s">
        <v>267</v>
      </c>
      <c r="G172" s="39" t="s">
        <v>33</v>
      </c>
      <c r="H172" s="39" t="s">
        <v>23</v>
      </c>
      <c r="I172" s="39" t="s">
        <v>24</v>
      </c>
      <c r="J172" s="39" t="s">
        <v>25</v>
      </c>
      <c r="K172" s="39">
        <v>30102</v>
      </c>
      <c r="L172" s="40">
        <v>33458.76</v>
      </c>
    </row>
    <row r="173" spans="1:245" s="36" customFormat="1" ht="23.1" customHeight="1" x14ac:dyDescent="0.25">
      <c r="B173" s="37" t="s">
        <v>86</v>
      </c>
      <c r="C173" s="70"/>
      <c r="D173" s="71"/>
      <c r="E173" s="37" t="s">
        <v>268</v>
      </c>
      <c r="F173" s="38" t="s">
        <v>269</v>
      </c>
      <c r="G173" s="39" t="s">
        <v>33</v>
      </c>
      <c r="H173" s="39" t="s">
        <v>23</v>
      </c>
      <c r="I173" s="39" t="s">
        <v>24</v>
      </c>
      <c r="J173" s="39" t="s">
        <v>25</v>
      </c>
      <c r="K173" s="39">
        <v>30102</v>
      </c>
      <c r="L173" s="40">
        <v>33458.76</v>
      </c>
    </row>
    <row r="174" spans="1:245" s="36" customFormat="1" ht="23.1" customHeight="1" x14ac:dyDescent="0.25">
      <c r="B174" s="37" t="s">
        <v>86</v>
      </c>
      <c r="C174" s="70"/>
      <c r="D174" s="71"/>
      <c r="E174" s="37" t="s">
        <v>270</v>
      </c>
      <c r="F174" s="38" t="s">
        <v>271</v>
      </c>
      <c r="G174" s="39" t="s">
        <v>33</v>
      </c>
      <c r="H174" s="39" t="s">
        <v>23</v>
      </c>
      <c r="I174" s="39" t="s">
        <v>24</v>
      </c>
      <c r="J174" s="39" t="s">
        <v>25</v>
      </c>
      <c r="K174" s="39">
        <v>30102</v>
      </c>
      <c r="L174" s="40">
        <v>33458.76</v>
      </c>
    </row>
    <row r="175" spans="1:245" s="36" customFormat="1" ht="23.1" customHeight="1" x14ac:dyDescent="0.25">
      <c r="B175" s="37" t="s">
        <v>86</v>
      </c>
      <c r="C175" s="70"/>
      <c r="D175" s="71"/>
      <c r="E175" s="37" t="s">
        <v>272</v>
      </c>
      <c r="F175" s="38" t="s">
        <v>273</v>
      </c>
      <c r="G175" s="39" t="s">
        <v>33</v>
      </c>
      <c r="H175" s="39" t="s">
        <v>122</v>
      </c>
      <c r="I175" s="39" t="s">
        <v>24</v>
      </c>
      <c r="J175" s="39" t="s">
        <v>25</v>
      </c>
      <c r="K175" s="39">
        <v>30102</v>
      </c>
      <c r="L175" s="40">
        <v>23394.639999999999</v>
      </c>
    </row>
    <row r="176" spans="1:245" s="36" customFormat="1" ht="23.1" customHeight="1" x14ac:dyDescent="0.25">
      <c r="B176" s="37" t="s">
        <v>86</v>
      </c>
      <c r="C176" s="70"/>
      <c r="D176" s="71"/>
      <c r="E176" s="37" t="s">
        <v>274</v>
      </c>
      <c r="F176" s="38" t="s">
        <v>275</v>
      </c>
      <c r="G176" s="39" t="s">
        <v>33</v>
      </c>
      <c r="H176" s="39" t="s">
        <v>100</v>
      </c>
      <c r="I176" s="39">
        <v>20210802</v>
      </c>
      <c r="J176" s="39">
        <v>20220121</v>
      </c>
      <c r="K176" s="39">
        <v>30102</v>
      </c>
      <c r="L176" s="40">
        <v>10191.620000000001</v>
      </c>
    </row>
    <row r="177" spans="2:12" s="36" customFormat="1" ht="23.1" customHeight="1" x14ac:dyDescent="0.25">
      <c r="B177" s="37" t="s">
        <v>86</v>
      </c>
      <c r="C177" s="70"/>
      <c r="D177" s="71"/>
      <c r="E177" s="37" t="s">
        <v>276</v>
      </c>
      <c r="F177" s="38" t="s">
        <v>277</v>
      </c>
      <c r="G177" s="39" t="s">
        <v>61</v>
      </c>
      <c r="H177" s="39" t="s">
        <v>122</v>
      </c>
      <c r="I177" s="39" t="s">
        <v>24</v>
      </c>
      <c r="J177" s="39" t="s">
        <v>25</v>
      </c>
      <c r="K177" s="39">
        <v>30102</v>
      </c>
      <c r="L177" s="40">
        <v>20470.34</v>
      </c>
    </row>
    <row r="178" spans="2:12" s="36" customFormat="1" ht="23.1" customHeight="1" x14ac:dyDescent="0.25">
      <c r="B178" s="37" t="s">
        <v>86</v>
      </c>
      <c r="C178" s="70"/>
      <c r="D178" s="71"/>
      <c r="E178" s="37" t="s">
        <v>278</v>
      </c>
      <c r="F178" s="38" t="s">
        <v>279</v>
      </c>
      <c r="G178" s="39" t="s">
        <v>61</v>
      </c>
      <c r="H178" s="39" t="s">
        <v>122</v>
      </c>
      <c r="I178" s="39" t="s">
        <v>24</v>
      </c>
      <c r="J178" s="39" t="s">
        <v>25</v>
      </c>
      <c r="K178" s="39">
        <v>30102</v>
      </c>
      <c r="L178" s="40">
        <v>21592.880000000001</v>
      </c>
    </row>
    <row r="179" spans="2:12" s="36" customFormat="1" ht="23.1" customHeight="1" x14ac:dyDescent="0.25">
      <c r="B179" s="37" t="s">
        <v>86</v>
      </c>
      <c r="C179" s="70"/>
      <c r="D179" s="71"/>
      <c r="E179" s="37" t="s">
        <v>280</v>
      </c>
      <c r="F179" s="38" t="s">
        <v>281</v>
      </c>
      <c r="G179" s="39" t="s">
        <v>33</v>
      </c>
      <c r="H179" s="39" t="s">
        <v>68</v>
      </c>
      <c r="I179" s="39" t="s">
        <v>24</v>
      </c>
      <c r="J179" s="39" t="s">
        <v>25</v>
      </c>
      <c r="K179" s="39">
        <v>30102</v>
      </c>
      <c r="L179" s="40">
        <v>29035.43</v>
      </c>
    </row>
    <row r="180" spans="2:12" s="36" customFormat="1" ht="23.1" customHeight="1" x14ac:dyDescent="0.25">
      <c r="B180" s="37" t="s">
        <v>86</v>
      </c>
      <c r="C180" s="70"/>
      <c r="D180" s="71"/>
      <c r="E180" s="37" t="s">
        <v>282</v>
      </c>
      <c r="F180" s="38" t="s">
        <v>283</v>
      </c>
      <c r="G180" s="39" t="s">
        <v>33</v>
      </c>
      <c r="H180" s="39" t="s">
        <v>23</v>
      </c>
      <c r="I180" s="39" t="s">
        <v>24</v>
      </c>
      <c r="J180" s="39" t="s">
        <v>25</v>
      </c>
      <c r="K180" s="39">
        <v>30102</v>
      </c>
      <c r="L180" s="40">
        <v>33458.76</v>
      </c>
    </row>
    <row r="181" spans="2:12" s="36" customFormat="1" ht="23.1" customHeight="1" x14ac:dyDescent="0.25">
      <c r="B181" s="37" t="s">
        <v>86</v>
      </c>
      <c r="C181" s="70"/>
      <c r="D181" s="71"/>
      <c r="E181" s="37" t="s">
        <v>284</v>
      </c>
      <c r="F181" s="38" t="s">
        <v>285</v>
      </c>
      <c r="G181" s="39" t="s">
        <v>22</v>
      </c>
      <c r="H181" s="39" t="s">
        <v>23</v>
      </c>
      <c r="I181" s="39" t="s">
        <v>24</v>
      </c>
      <c r="J181" s="39" t="s">
        <v>25</v>
      </c>
      <c r="K181" s="39">
        <v>30102</v>
      </c>
      <c r="L181" s="40">
        <v>26048.41</v>
      </c>
    </row>
    <row r="182" spans="2:12" s="36" customFormat="1" ht="23.1" customHeight="1" x14ac:dyDescent="0.25">
      <c r="B182" s="37" t="s">
        <v>86</v>
      </c>
      <c r="C182" s="70"/>
      <c r="D182" s="71"/>
      <c r="E182" s="37" t="s">
        <v>286</v>
      </c>
      <c r="F182" s="38" t="s">
        <v>287</v>
      </c>
      <c r="G182" s="39" t="s">
        <v>33</v>
      </c>
      <c r="H182" s="39" t="s">
        <v>23</v>
      </c>
      <c r="I182" s="39" t="s">
        <v>24</v>
      </c>
      <c r="J182" s="39" t="s">
        <v>25</v>
      </c>
      <c r="K182" s="39">
        <v>30102</v>
      </c>
      <c r="L182" s="40">
        <v>33458.76</v>
      </c>
    </row>
    <row r="183" spans="2:12" s="36" customFormat="1" ht="23.1" customHeight="1" x14ac:dyDescent="0.25">
      <c r="B183" s="37" t="s">
        <v>86</v>
      </c>
      <c r="C183" s="70"/>
      <c r="D183" s="71"/>
      <c r="E183" s="37" t="s">
        <v>288</v>
      </c>
      <c r="F183" s="38" t="s">
        <v>289</v>
      </c>
      <c r="G183" s="39" t="s">
        <v>33</v>
      </c>
      <c r="H183" s="39" t="s">
        <v>73</v>
      </c>
      <c r="I183" s="39" t="s">
        <v>24</v>
      </c>
      <c r="J183" s="39" t="s">
        <v>25</v>
      </c>
      <c r="K183" s="39">
        <v>30102</v>
      </c>
      <c r="L183" s="40">
        <v>28656.94</v>
      </c>
    </row>
    <row r="184" spans="2:12" s="36" customFormat="1" ht="23.1" customHeight="1" x14ac:dyDescent="0.25">
      <c r="B184" s="37" t="s">
        <v>86</v>
      </c>
      <c r="C184" s="70"/>
      <c r="D184" s="71"/>
      <c r="E184" s="37" t="s">
        <v>290</v>
      </c>
      <c r="F184" s="38" t="s">
        <v>291</v>
      </c>
      <c r="G184" s="39" t="s">
        <v>33</v>
      </c>
      <c r="H184" s="39" t="s">
        <v>122</v>
      </c>
      <c r="I184" s="39" t="s">
        <v>24</v>
      </c>
      <c r="J184" s="39" t="s">
        <v>25</v>
      </c>
      <c r="K184" s="39">
        <v>30102</v>
      </c>
      <c r="L184" s="40">
        <v>28733.94</v>
      </c>
    </row>
    <row r="185" spans="2:12" s="36" customFormat="1" ht="23.1" customHeight="1" x14ac:dyDescent="0.25">
      <c r="B185" s="37" t="s">
        <v>86</v>
      </c>
      <c r="C185" s="70"/>
      <c r="D185" s="71"/>
      <c r="E185" s="37" t="s">
        <v>292</v>
      </c>
      <c r="F185" s="38" t="s">
        <v>293</v>
      </c>
      <c r="G185" s="39" t="s">
        <v>294</v>
      </c>
      <c r="H185" s="39" t="s">
        <v>23</v>
      </c>
      <c r="I185" s="39" t="s">
        <v>24</v>
      </c>
      <c r="J185" s="39" t="s">
        <v>25</v>
      </c>
      <c r="K185" s="39">
        <v>30102</v>
      </c>
      <c r="L185" s="40">
        <v>21540.43</v>
      </c>
    </row>
    <row r="186" spans="2:12" s="36" customFormat="1" ht="23.1" customHeight="1" x14ac:dyDescent="0.25">
      <c r="B186" s="37" t="s">
        <v>86</v>
      </c>
      <c r="C186" s="70"/>
      <c r="D186" s="71"/>
      <c r="E186" s="37" t="s">
        <v>295</v>
      </c>
      <c r="F186" s="38" t="s">
        <v>296</v>
      </c>
      <c r="G186" s="39" t="s">
        <v>33</v>
      </c>
      <c r="H186" s="39" t="s">
        <v>122</v>
      </c>
      <c r="I186" s="39" t="s">
        <v>24</v>
      </c>
      <c r="J186" s="39" t="s">
        <v>25</v>
      </c>
      <c r="K186" s="39">
        <v>30102</v>
      </c>
      <c r="L186" s="40">
        <v>25094.080000000002</v>
      </c>
    </row>
    <row r="187" spans="2:12" s="36" customFormat="1" ht="23.1" customHeight="1" x14ac:dyDescent="0.25">
      <c r="B187" s="37" t="s">
        <v>86</v>
      </c>
      <c r="C187" s="70"/>
      <c r="D187" s="71"/>
      <c r="E187" s="37" t="s">
        <v>297</v>
      </c>
      <c r="F187" s="38" t="s">
        <v>298</v>
      </c>
      <c r="G187" s="39" t="s">
        <v>33</v>
      </c>
      <c r="H187" s="39" t="s">
        <v>122</v>
      </c>
      <c r="I187" s="39" t="s">
        <v>24</v>
      </c>
      <c r="J187" s="39" t="s">
        <v>25</v>
      </c>
      <c r="K187" s="39">
        <v>30102</v>
      </c>
      <c r="L187" s="40">
        <v>21454.21</v>
      </c>
    </row>
    <row r="188" spans="2:12" s="36" customFormat="1" ht="23.1" customHeight="1" x14ac:dyDescent="0.25">
      <c r="B188" s="37" t="s">
        <v>111</v>
      </c>
      <c r="C188" s="70"/>
      <c r="D188" s="71"/>
      <c r="E188" s="37" t="s">
        <v>299</v>
      </c>
      <c r="F188" s="38" t="s">
        <v>300</v>
      </c>
      <c r="G188" s="39" t="s">
        <v>33</v>
      </c>
      <c r="H188" s="39" t="s">
        <v>73</v>
      </c>
      <c r="I188" s="39" t="s">
        <v>24</v>
      </c>
      <c r="J188" s="39" t="s">
        <v>25</v>
      </c>
      <c r="K188" s="39">
        <v>30102</v>
      </c>
      <c r="L188" s="40">
        <v>28709.94</v>
      </c>
    </row>
    <row r="189" spans="2:12" s="36" customFormat="1" ht="23.1" customHeight="1" x14ac:dyDescent="0.25">
      <c r="B189" s="37" t="s">
        <v>111</v>
      </c>
      <c r="C189" s="70"/>
      <c r="D189" s="71"/>
      <c r="E189" s="37" t="s">
        <v>301</v>
      </c>
      <c r="F189" s="38" t="s">
        <v>302</v>
      </c>
      <c r="G189" s="39" t="s">
        <v>33</v>
      </c>
      <c r="H189" s="39" t="s">
        <v>41</v>
      </c>
      <c r="I189" s="39" t="s">
        <v>24</v>
      </c>
      <c r="J189" s="39" t="s">
        <v>25</v>
      </c>
      <c r="K189" s="39">
        <v>30102</v>
      </c>
      <c r="L189" s="40">
        <v>18537.32</v>
      </c>
    </row>
    <row r="190" spans="2:12" s="36" customFormat="1" ht="23.1" customHeight="1" x14ac:dyDescent="0.25">
      <c r="B190" s="37" t="s">
        <v>111</v>
      </c>
      <c r="C190" s="70"/>
      <c r="D190" s="71"/>
      <c r="E190" s="37" t="s">
        <v>303</v>
      </c>
      <c r="F190" s="38" t="s">
        <v>304</v>
      </c>
      <c r="G190" s="39" t="s">
        <v>33</v>
      </c>
      <c r="H190" s="39" t="s">
        <v>28</v>
      </c>
      <c r="I190" s="39" t="s">
        <v>24</v>
      </c>
      <c r="J190" s="39" t="s">
        <v>25</v>
      </c>
      <c r="K190" s="39">
        <v>30102</v>
      </c>
      <c r="L190" s="40">
        <v>25634.06</v>
      </c>
    </row>
    <row r="191" spans="2:12" s="36" customFormat="1" ht="23.1" customHeight="1" x14ac:dyDescent="0.25">
      <c r="B191" s="37" t="s">
        <v>111</v>
      </c>
      <c r="C191" s="70"/>
      <c r="D191" s="71"/>
      <c r="E191" s="37" t="s">
        <v>305</v>
      </c>
      <c r="F191" s="38" t="s">
        <v>306</v>
      </c>
      <c r="G191" s="39" t="s">
        <v>33</v>
      </c>
      <c r="H191" s="39" t="s">
        <v>73</v>
      </c>
      <c r="I191" s="39" t="s">
        <v>24</v>
      </c>
      <c r="J191" s="39" t="s">
        <v>25</v>
      </c>
      <c r="K191" s="39">
        <v>30102</v>
      </c>
      <c r="L191" s="40">
        <v>29572.92</v>
      </c>
    </row>
    <row r="192" spans="2:12" s="36" customFormat="1" ht="23.1" customHeight="1" x14ac:dyDescent="0.25">
      <c r="B192" s="37" t="s">
        <v>111</v>
      </c>
      <c r="C192" s="70"/>
      <c r="D192" s="71"/>
      <c r="E192" s="37" t="s">
        <v>307</v>
      </c>
      <c r="F192" s="38" t="s">
        <v>308</v>
      </c>
      <c r="G192" s="39" t="s">
        <v>33</v>
      </c>
      <c r="H192" s="39" t="s">
        <v>28</v>
      </c>
      <c r="I192" s="39" t="s">
        <v>24</v>
      </c>
      <c r="J192" s="39" t="s">
        <v>25</v>
      </c>
      <c r="K192" s="39">
        <v>30102</v>
      </c>
      <c r="L192" s="40">
        <v>25067.56</v>
      </c>
    </row>
    <row r="193" spans="1:245" s="36" customFormat="1" ht="23.1" customHeight="1" x14ac:dyDescent="0.25">
      <c r="B193" s="37" t="s">
        <v>19</v>
      </c>
      <c r="C193" s="70"/>
      <c r="D193" s="71"/>
      <c r="E193" s="37" t="s">
        <v>309</v>
      </c>
      <c r="F193" s="38" t="s">
        <v>310</v>
      </c>
      <c r="G193" s="39" t="s">
        <v>22</v>
      </c>
      <c r="H193" s="39" t="s">
        <v>23</v>
      </c>
      <c r="I193" s="39" t="s">
        <v>24</v>
      </c>
      <c r="J193" s="39" t="s">
        <v>25</v>
      </c>
      <c r="K193" s="39">
        <v>30102</v>
      </c>
      <c r="L193" s="40">
        <v>28993.71</v>
      </c>
    </row>
    <row r="194" spans="1:245" s="36" customFormat="1" ht="23.1" customHeight="1" x14ac:dyDescent="0.25">
      <c r="B194" s="37" t="s">
        <v>19</v>
      </c>
      <c r="C194" s="70"/>
      <c r="D194" s="71"/>
      <c r="E194" s="37" t="s">
        <v>311</v>
      </c>
      <c r="F194" s="38" t="s">
        <v>312</v>
      </c>
      <c r="G194" s="39" t="s">
        <v>22</v>
      </c>
      <c r="H194" s="39" t="s">
        <v>23</v>
      </c>
      <c r="I194" s="39" t="s">
        <v>24</v>
      </c>
      <c r="J194" s="39" t="s">
        <v>25</v>
      </c>
      <c r="K194" s="39">
        <v>30102</v>
      </c>
      <c r="L194" s="40">
        <v>28502.83</v>
      </c>
    </row>
    <row r="195" spans="1:245" s="36" customFormat="1" ht="23.1" customHeight="1" x14ac:dyDescent="0.25">
      <c r="B195" s="37" t="s">
        <v>36</v>
      </c>
      <c r="C195" s="70"/>
      <c r="D195" s="71"/>
      <c r="E195" s="37" t="s">
        <v>313</v>
      </c>
      <c r="F195" s="38" t="s">
        <v>314</v>
      </c>
      <c r="G195" s="39" t="s">
        <v>33</v>
      </c>
      <c r="H195" s="39" t="s">
        <v>152</v>
      </c>
      <c r="I195" s="39" t="s">
        <v>24</v>
      </c>
      <c r="J195" s="39" t="s">
        <v>25</v>
      </c>
      <c r="K195" s="39">
        <v>30102</v>
      </c>
      <c r="L195" s="40">
        <v>21748.2</v>
      </c>
    </row>
    <row r="196" spans="1:245" s="36" customFormat="1" ht="23.1" customHeight="1" x14ac:dyDescent="0.25">
      <c r="B196" s="37" t="s">
        <v>36</v>
      </c>
      <c r="C196" s="70"/>
      <c r="D196" s="71"/>
      <c r="E196" s="37" t="s">
        <v>315</v>
      </c>
      <c r="F196" s="38" t="s">
        <v>316</v>
      </c>
      <c r="G196" s="39" t="s">
        <v>33</v>
      </c>
      <c r="H196" s="39" t="s">
        <v>152</v>
      </c>
      <c r="I196" s="39" t="s">
        <v>24</v>
      </c>
      <c r="J196" s="39" t="s">
        <v>25</v>
      </c>
      <c r="K196" s="39">
        <v>30102</v>
      </c>
      <c r="L196" s="40">
        <v>23932.12</v>
      </c>
    </row>
    <row r="197" spans="1:245" s="1" customFormat="1" ht="8.25" customHeight="1" x14ac:dyDescent="0.25">
      <c r="F197" s="2"/>
      <c r="G197" s="2"/>
      <c r="H197" s="3"/>
      <c r="I197" s="2"/>
      <c r="J197" s="2"/>
      <c r="K197" s="2"/>
      <c r="L197" s="4"/>
    </row>
    <row r="198" spans="1:245" s="1" customFormat="1" ht="15" customHeight="1" x14ac:dyDescent="0.25">
      <c r="F198" s="2"/>
      <c r="G198" s="2"/>
      <c r="H198" s="3"/>
      <c r="I198" s="2"/>
      <c r="J198" s="2"/>
      <c r="K198" s="2"/>
      <c r="L198" s="4"/>
    </row>
    <row r="199" spans="1:245" s="1" customFormat="1" ht="15" customHeight="1" x14ac:dyDescent="0.25">
      <c r="F199" s="2"/>
      <c r="G199" s="2"/>
      <c r="H199" s="3"/>
      <c r="I199" s="2"/>
      <c r="J199" s="2"/>
      <c r="K199" s="2"/>
      <c r="L199" s="4"/>
    </row>
    <row r="200" spans="1:245" s="1" customFormat="1" ht="15" customHeight="1" x14ac:dyDescent="0.25">
      <c r="F200" s="2"/>
      <c r="G200" s="2"/>
      <c r="H200" s="3"/>
      <c r="I200" s="2"/>
      <c r="J200" s="2"/>
      <c r="K200" s="2"/>
      <c r="L200" s="4"/>
    </row>
    <row r="201" spans="1:245" s="5" customFormat="1" ht="19.149999999999999" customHeight="1" x14ac:dyDescent="0.35">
      <c r="F201" s="6"/>
      <c r="G201" s="6"/>
      <c r="H201" s="7"/>
      <c r="I201" s="6"/>
      <c r="J201" s="6"/>
      <c r="K201" s="6"/>
      <c r="L201" s="8"/>
    </row>
    <row r="202" spans="1:245" s="5" customFormat="1" ht="72.75" customHeight="1" x14ac:dyDescent="0.35">
      <c r="F202" s="6"/>
      <c r="G202" s="6"/>
      <c r="H202" s="7"/>
      <c r="I202" s="6"/>
      <c r="J202" s="6"/>
      <c r="K202" s="6"/>
      <c r="L202" s="8"/>
    </row>
    <row r="203" spans="1:245" s="5" customFormat="1" ht="23.25" x14ac:dyDescent="0.35">
      <c r="B203" s="9" t="s">
        <v>0</v>
      </c>
      <c r="C203" s="10"/>
      <c r="D203" s="10"/>
      <c r="E203" s="10"/>
      <c r="F203" s="11"/>
      <c r="G203" s="11"/>
      <c r="H203" s="12"/>
      <c r="I203" s="11"/>
      <c r="J203" s="80" t="s">
        <v>1</v>
      </c>
      <c r="K203" s="80"/>
      <c r="L203" s="13" t="s">
        <v>2</v>
      </c>
    </row>
    <row r="204" spans="1:245" s="5" customFormat="1" ht="23.25" x14ac:dyDescent="0.35">
      <c r="B204" s="14" t="s">
        <v>3</v>
      </c>
      <c r="C204" s="15"/>
      <c r="D204" s="15"/>
      <c r="E204" s="15"/>
      <c r="F204" s="16"/>
      <c r="G204" s="16"/>
      <c r="H204" s="17"/>
      <c r="I204" s="16"/>
      <c r="J204" s="81" t="s">
        <v>4</v>
      </c>
      <c r="K204" s="81"/>
      <c r="L204" s="18" t="str">
        <f>'[1]Caratula Resumen'!E$19</f>
        <v>1er. Trimestre 2022</v>
      </c>
    </row>
    <row r="205" spans="1:245" s="5" customFormat="1" ht="19.899999999999999" customHeight="1" x14ac:dyDescent="0.35">
      <c r="B205" s="19"/>
      <c r="C205" s="20"/>
      <c r="D205" s="20"/>
      <c r="E205" s="20"/>
      <c r="F205" s="21"/>
      <c r="G205" s="21"/>
      <c r="H205" s="22"/>
      <c r="I205" s="21"/>
      <c r="J205" s="21"/>
      <c r="K205" s="23"/>
      <c r="L205" s="24" t="s">
        <v>317</v>
      </c>
    </row>
    <row r="206" spans="1:245" s="5" customFormat="1" ht="9.6" customHeight="1" x14ac:dyDescent="0.35">
      <c r="F206" s="6"/>
      <c r="G206" s="6"/>
      <c r="H206" s="7"/>
      <c r="I206" s="6"/>
      <c r="J206" s="6"/>
      <c r="K206" s="6"/>
      <c r="L206" s="8"/>
    </row>
    <row r="207" spans="1:245" s="26" customFormat="1" ht="53.25" customHeight="1" x14ac:dyDescent="0.35">
      <c r="A207" s="25"/>
      <c r="B207" s="72" t="s">
        <v>6</v>
      </c>
      <c r="C207" s="72" t="s">
        <v>7</v>
      </c>
      <c r="D207" s="72" t="s">
        <v>8</v>
      </c>
      <c r="E207" s="72" t="s">
        <v>9</v>
      </c>
      <c r="F207" s="73" t="s">
        <v>10</v>
      </c>
      <c r="G207" s="72" t="s">
        <v>11</v>
      </c>
      <c r="H207" s="72"/>
      <c r="I207" s="72" t="s">
        <v>12</v>
      </c>
      <c r="J207" s="72"/>
      <c r="K207" s="73" t="s">
        <v>13</v>
      </c>
      <c r="L207" s="74" t="s">
        <v>14</v>
      </c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25"/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  <c r="EP207" s="25"/>
      <c r="EQ207" s="25"/>
      <c r="ER207" s="25"/>
      <c r="ES207" s="25"/>
      <c r="ET207" s="25"/>
      <c r="EU207" s="25"/>
      <c r="EV207" s="25"/>
      <c r="EW207" s="25"/>
      <c r="EX207" s="25"/>
      <c r="EY207" s="25"/>
      <c r="EZ207" s="25"/>
      <c r="FA207" s="25"/>
      <c r="FB207" s="25"/>
      <c r="FC207" s="25"/>
      <c r="FD207" s="25"/>
      <c r="FE207" s="25"/>
      <c r="FF207" s="25"/>
      <c r="FG207" s="25"/>
      <c r="FH207" s="25"/>
      <c r="FI207" s="25"/>
      <c r="FJ207" s="25"/>
      <c r="FK207" s="25"/>
      <c r="FL207" s="25"/>
      <c r="FM207" s="25"/>
      <c r="FN207" s="25"/>
      <c r="FO207" s="25"/>
      <c r="FP207" s="25"/>
      <c r="FQ207" s="25"/>
      <c r="FR207" s="25"/>
      <c r="FS207" s="25"/>
      <c r="FT207" s="25"/>
      <c r="FU207" s="25"/>
      <c r="FV207" s="25"/>
      <c r="FW207" s="25"/>
      <c r="FX207" s="25"/>
      <c r="FY207" s="25"/>
      <c r="FZ207" s="25"/>
      <c r="GA207" s="25"/>
      <c r="GB207" s="25"/>
      <c r="GC207" s="25"/>
      <c r="GD207" s="25"/>
      <c r="GE207" s="25"/>
      <c r="GF207" s="25"/>
      <c r="GG207" s="25"/>
      <c r="GH207" s="25"/>
      <c r="GI207" s="25"/>
      <c r="GJ207" s="25"/>
      <c r="GK207" s="25"/>
      <c r="GL207" s="25"/>
      <c r="GM207" s="25"/>
      <c r="GN207" s="25"/>
      <c r="GO207" s="25"/>
      <c r="GP207" s="25"/>
      <c r="GQ207" s="25"/>
      <c r="GR207" s="25"/>
      <c r="GS207" s="25"/>
      <c r="GT207" s="25"/>
      <c r="GU207" s="25"/>
      <c r="GV207" s="25"/>
      <c r="GW207" s="25"/>
      <c r="GX207" s="25"/>
      <c r="GY207" s="25"/>
      <c r="GZ207" s="25"/>
      <c r="HA207" s="25"/>
      <c r="HB207" s="25"/>
      <c r="HC207" s="25"/>
      <c r="HD207" s="25"/>
      <c r="HE207" s="25"/>
      <c r="HF207" s="25"/>
      <c r="HG207" s="25"/>
      <c r="HH207" s="25"/>
      <c r="HI207" s="25"/>
      <c r="HJ207" s="25"/>
      <c r="HK207" s="25"/>
      <c r="HL207" s="25"/>
      <c r="HM207" s="25"/>
      <c r="HN207" s="25"/>
      <c r="HO207" s="25"/>
      <c r="HP207" s="25"/>
      <c r="HQ207" s="25"/>
      <c r="HR207" s="25"/>
      <c r="HS207" s="25"/>
      <c r="HT207" s="25"/>
      <c r="HU207" s="25"/>
      <c r="HV207" s="25"/>
      <c r="HW207" s="25"/>
      <c r="HX207" s="25"/>
      <c r="HY207" s="25"/>
      <c r="HZ207" s="25"/>
      <c r="IA207" s="25"/>
      <c r="IB207" s="25"/>
      <c r="IC207" s="25"/>
      <c r="ID207" s="25"/>
      <c r="IE207" s="25"/>
      <c r="IF207" s="25"/>
      <c r="IG207" s="25"/>
      <c r="IH207" s="25"/>
      <c r="II207" s="25"/>
      <c r="IJ207" s="25"/>
      <c r="IK207" s="25"/>
    </row>
    <row r="208" spans="1:245" s="26" customFormat="1" ht="68.25" customHeight="1" x14ac:dyDescent="0.35">
      <c r="A208" s="25"/>
      <c r="B208" s="72"/>
      <c r="C208" s="72"/>
      <c r="D208" s="72"/>
      <c r="E208" s="72"/>
      <c r="F208" s="73"/>
      <c r="G208" s="27" t="s">
        <v>15</v>
      </c>
      <c r="H208" s="28" t="s">
        <v>16</v>
      </c>
      <c r="I208" s="27" t="s">
        <v>17</v>
      </c>
      <c r="J208" s="27" t="s">
        <v>18</v>
      </c>
      <c r="K208" s="73"/>
      <c r="L208" s="74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25"/>
      <c r="FE208" s="25"/>
      <c r="FF208" s="25"/>
      <c r="FG208" s="25"/>
      <c r="FH208" s="25"/>
      <c r="FI208" s="25"/>
      <c r="FJ208" s="25"/>
      <c r="FK208" s="25"/>
      <c r="FL208" s="25"/>
      <c r="FM208" s="25"/>
      <c r="FN208" s="25"/>
      <c r="FO208" s="25"/>
      <c r="FP208" s="25"/>
      <c r="FQ208" s="25"/>
      <c r="FR208" s="25"/>
      <c r="FS208" s="25"/>
      <c r="FT208" s="25"/>
      <c r="FU208" s="25"/>
      <c r="FV208" s="25"/>
      <c r="FW208" s="25"/>
      <c r="FX208" s="25"/>
      <c r="FY208" s="25"/>
      <c r="FZ208" s="25"/>
      <c r="GA208" s="25"/>
      <c r="GB208" s="25"/>
      <c r="GC208" s="25"/>
      <c r="GD208" s="25"/>
      <c r="GE208" s="25"/>
      <c r="GF208" s="25"/>
      <c r="GG208" s="25"/>
      <c r="GH208" s="25"/>
      <c r="GI208" s="25"/>
      <c r="GJ208" s="25"/>
      <c r="GK208" s="25"/>
      <c r="GL208" s="25"/>
      <c r="GM208" s="25"/>
      <c r="GN208" s="25"/>
      <c r="GO208" s="25"/>
      <c r="GP208" s="25"/>
      <c r="GQ208" s="25"/>
      <c r="GR208" s="25"/>
      <c r="GS208" s="25"/>
      <c r="GT208" s="25"/>
      <c r="GU208" s="25"/>
      <c r="GV208" s="25"/>
      <c r="GW208" s="25"/>
      <c r="GX208" s="25"/>
      <c r="GY208" s="25"/>
      <c r="GZ208" s="25"/>
      <c r="HA208" s="25"/>
      <c r="HB208" s="25"/>
      <c r="HC208" s="25"/>
      <c r="HD208" s="25"/>
      <c r="HE208" s="25"/>
      <c r="HF208" s="25"/>
      <c r="HG208" s="25"/>
      <c r="HH208" s="25"/>
      <c r="HI208" s="25"/>
      <c r="HJ208" s="25"/>
      <c r="HK208" s="25"/>
      <c r="HL208" s="25"/>
      <c r="HM208" s="25"/>
      <c r="HN208" s="25"/>
      <c r="HO208" s="25"/>
      <c r="HP208" s="25"/>
      <c r="HQ208" s="25"/>
      <c r="HR208" s="25"/>
      <c r="HS208" s="25"/>
      <c r="HT208" s="25"/>
      <c r="HU208" s="25"/>
      <c r="HV208" s="25"/>
      <c r="HW208" s="25"/>
      <c r="HX208" s="25"/>
      <c r="HY208" s="25"/>
      <c r="HZ208" s="25"/>
      <c r="IA208" s="25"/>
      <c r="IB208" s="25"/>
      <c r="IC208" s="25"/>
      <c r="ID208" s="25"/>
      <c r="IE208" s="25"/>
      <c r="IF208" s="25"/>
      <c r="IG208" s="25"/>
      <c r="IH208" s="25"/>
      <c r="II208" s="25"/>
      <c r="IJ208" s="25"/>
      <c r="IK208" s="25"/>
    </row>
    <row r="209" spans="1:246" s="5" customFormat="1" ht="6" customHeight="1" x14ac:dyDescent="0.35">
      <c r="A209" s="29"/>
      <c r="B209" s="29"/>
      <c r="C209" s="30"/>
      <c r="D209" s="30"/>
      <c r="E209" s="30"/>
      <c r="F209" s="31"/>
      <c r="G209" s="31"/>
      <c r="H209" s="32"/>
      <c r="I209" s="31"/>
      <c r="J209" s="33"/>
      <c r="K209" s="33"/>
      <c r="L209" s="34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  <c r="BH209" s="35"/>
      <c r="BI209" s="35"/>
      <c r="BJ209" s="35"/>
      <c r="BK209" s="35"/>
      <c r="BL209" s="35"/>
      <c r="BM209" s="35"/>
      <c r="BN209" s="35"/>
      <c r="BO209" s="35"/>
      <c r="BP209" s="35"/>
      <c r="BQ209" s="35"/>
      <c r="BR209" s="35"/>
      <c r="BS209" s="35"/>
      <c r="BT209" s="35"/>
      <c r="BU209" s="35"/>
      <c r="BV209" s="35"/>
      <c r="BW209" s="35"/>
      <c r="BX209" s="35"/>
      <c r="BY209" s="35"/>
      <c r="BZ209" s="35"/>
      <c r="CA209" s="35"/>
      <c r="CB209" s="35"/>
      <c r="CC209" s="35"/>
      <c r="CD209" s="35"/>
      <c r="CE209" s="35"/>
      <c r="CF209" s="35"/>
      <c r="CG209" s="35"/>
      <c r="CH209" s="35"/>
      <c r="CI209" s="35"/>
      <c r="CJ209" s="35"/>
      <c r="CK209" s="35"/>
      <c r="CL209" s="35"/>
      <c r="CM209" s="35"/>
      <c r="CN209" s="35"/>
      <c r="CO209" s="35"/>
      <c r="CP209" s="35"/>
      <c r="CQ209" s="35"/>
      <c r="CR209" s="35"/>
      <c r="CS209" s="35"/>
      <c r="CT209" s="35"/>
      <c r="CU209" s="35"/>
      <c r="CV209" s="35"/>
      <c r="CW209" s="35"/>
      <c r="CX209" s="35"/>
      <c r="CY209" s="35"/>
      <c r="CZ209" s="35"/>
      <c r="DA209" s="35"/>
      <c r="DB209" s="35"/>
      <c r="DC209" s="35"/>
      <c r="DD209" s="35"/>
      <c r="DE209" s="35"/>
      <c r="DF209" s="35"/>
      <c r="DG209" s="35"/>
      <c r="DH209" s="35"/>
      <c r="DI209" s="35"/>
      <c r="DJ209" s="35"/>
      <c r="DK209" s="35"/>
      <c r="DL209" s="35"/>
      <c r="DM209" s="35"/>
      <c r="DN209" s="35"/>
      <c r="DO209" s="35"/>
      <c r="DP209" s="35"/>
      <c r="DQ209" s="35"/>
      <c r="DR209" s="35"/>
      <c r="DS209" s="35"/>
      <c r="DT209" s="35"/>
      <c r="DU209" s="35"/>
      <c r="DV209" s="35"/>
      <c r="DW209" s="35"/>
      <c r="DX209" s="35"/>
      <c r="DY209" s="35"/>
      <c r="DZ209" s="35"/>
      <c r="EA209" s="35"/>
      <c r="EB209" s="35"/>
      <c r="EC209" s="35"/>
      <c r="ED209" s="35"/>
      <c r="EE209" s="35"/>
      <c r="EF209" s="35"/>
      <c r="EG209" s="35"/>
      <c r="EH209" s="35"/>
      <c r="EI209" s="35"/>
      <c r="EJ209" s="35"/>
      <c r="EK209" s="35"/>
      <c r="EL209" s="35"/>
      <c r="EM209" s="35"/>
      <c r="EN209" s="35"/>
      <c r="EO209" s="35"/>
      <c r="EP209" s="35"/>
      <c r="EQ209" s="35"/>
      <c r="ER209" s="35"/>
      <c r="ES209" s="35"/>
      <c r="ET209" s="35"/>
      <c r="EU209" s="35"/>
      <c r="EV209" s="35"/>
      <c r="EW209" s="35"/>
      <c r="EX209" s="35"/>
      <c r="EY209" s="35"/>
      <c r="EZ209" s="35"/>
      <c r="FA209" s="35"/>
      <c r="FB209" s="35"/>
      <c r="FC209" s="35"/>
      <c r="FD209" s="35"/>
      <c r="FE209" s="35"/>
      <c r="FF209" s="35"/>
      <c r="FG209" s="35"/>
      <c r="FH209" s="35"/>
      <c r="FI209" s="35"/>
      <c r="FJ209" s="35"/>
      <c r="FK209" s="35"/>
      <c r="FL209" s="35"/>
      <c r="FM209" s="35"/>
      <c r="FN209" s="35"/>
      <c r="FO209" s="35"/>
      <c r="FP209" s="35"/>
      <c r="FQ209" s="35"/>
      <c r="FR209" s="35"/>
      <c r="FS209" s="35"/>
      <c r="FT209" s="35"/>
      <c r="FU209" s="35"/>
      <c r="FV209" s="35"/>
      <c r="FW209" s="35"/>
      <c r="FX209" s="35"/>
      <c r="FY209" s="35"/>
      <c r="FZ209" s="35"/>
      <c r="GA209" s="35"/>
      <c r="GB209" s="35"/>
      <c r="GC209" s="35"/>
      <c r="GD209" s="35"/>
      <c r="GE209" s="35"/>
      <c r="GF209" s="35"/>
      <c r="GG209" s="35"/>
      <c r="GH209" s="35"/>
      <c r="GI209" s="35"/>
      <c r="GJ209" s="35"/>
      <c r="GK209" s="35"/>
      <c r="GL209" s="35"/>
      <c r="GM209" s="35"/>
      <c r="GN209" s="35"/>
      <c r="GO209" s="35"/>
      <c r="GP209" s="35"/>
      <c r="GQ209" s="35"/>
      <c r="GR209" s="35"/>
      <c r="GS209" s="35"/>
      <c r="GT209" s="35"/>
      <c r="GU209" s="35"/>
      <c r="GV209" s="35"/>
      <c r="GW209" s="35"/>
      <c r="GX209" s="35"/>
      <c r="GY209" s="35"/>
      <c r="GZ209" s="35"/>
      <c r="HA209" s="35"/>
      <c r="HB209" s="35"/>
      <c r="HC209" s="35"/>
      <c r="HD209" s="35"/>
      <c r="HE209" s="35"/>
      <c r="HF209" s="35"/>
      <c r="HG209" s="35"/>
      <c r="HH209" s="35"/>
      <c r="HI209" s="35"/>
      <c r="HJ209" s="35"/>
      <c r="HK209" s="35"/>
      <c r="HL209" s="35"/>
      <c r="HM209" s="35"/>
      <c r="HN209" s="35"/>
      <c r="HO209" s="35"/>
      <c r="HP209" s="35"/>
      <c r="HQ209" s="35"/>
      <c r="HR209" s="35"/>
      <c r="HS209" s="35"/>
      <c r="HT209" s="35"/>
      <c r="HU209" s="35"/>
      <c r="HV209" s="35"/>
      <c r="HW209" s="35"/>
      <c r="HX209" s="35"/>
      <c r="HY209" s="35"/>
      <c r="HZ209" s="35"/>
      <c r="IA209" s="35"/>
      <c r="IB209" s="35"/>
      <c r="IC209" s="35"/>
      <c r="ID209" s="35"/>
      <c r="IE209" s="35"/>
      <c r="IF209" s="35"/>
      <c r="IG209" s="35"/>
      <c r="IH209" s="35"/>
      <c r="II209" s="35"/>
      <c r="IJ209" s="35"/>
      <c r="IK209" s="35"/>
      <c r="IL209" s="35"/>
    </row>
    <row r="210" spans="1:246" s="36" customFormat="1" ht="23.1" customHeight="1" x14ac:dyDescent="0.25">
      <c r="B210" s="37" t="s">
        <v>36</v>
      </c>
      <c r="C210" s="70"/>
      <c r="D210" s="71"/>
      <c r="E210" s="37" t="s">
        <v>318</v>
      </c>
      <c r="F210" s="38" t="s">
        <v>319</v>
      </c>
      <c r="G210" s="39" t="s">
        <v>22</v>
      </c>
      <c r="H210" s="39" t="s">
        <v>54</v>
      </c>
      <c r="I210" s="39" t="s">
        <v>24</v>
      </c>
      <c r="J210" s="39" t="s">
        <v>25</v>
      </c>
      <c r="K210" s="39">
        <v>30102</v>
      </c>
      <c r="L210" s="40">
        <v>16668.62</v>
      </c>
    </row>
    <row r="211" spans="1:246" s="36" customFormat="1" ht="23.1" customHeight="1" x14ac:dyDescent="0.25">
      <c r="B211" s="37" t="s">
        <v>36</v>
      </c>
      <c r="C211" s="70"/>
      <c r="D211" s="71"/>
      <c r="E211" s="37" t="s">
        <v>320</v>
      </c>
      <c r="F211" s="38" t="s">
        <v>321</v>
      </c>
      <c r="G211" s="39" t="s">
        <v>33</v>
      </c>
      <c r="H211" s="39" t="s">
        <v>68</v>
      </c>
      <c r="I211" s="39" t="s">
        <v>24</v>
      </c>
      <c r="J211" s="39" t="s">
        <v>25</v>
      </c>
      <c r="K211" s="39">
        <v>30102</v>
      </c>
      <c r="L211" s="40">
        <v>31057.88</v>
      </c>
    </row>
    <row r="212" spans="1:246" s="36" customFormat="1" ht="23.1" customHeight="1" x14ac:dyDescent="0.25">
      <c r="B212" s="37" t="s">
        <v>111</v>
      </c>
      <c r="C212" s="70"/>
      <c r="D212" s="71"/>
      <c r="E212" s="37" t="s">
        <v>322</v>
      </c>
      <c r="F212" s="38" t="s">
        <v>323</v>
      </c>
      <c r="G212" s="39" t="s">
        <v>33</v>
      </c>
      <c r="H212" s="39" t="s">
        <v>41</v>
      </c>
      <c r="I212" s="39" t="s">
        <v>24</v>
      </c>
      <c r="J212" s="39" t="s">
        <v>25</v>
      </c>
      <c r="K212" s="39">
        <v>30102</v>
      </c>
      <c r="L212" s="40">
        <v>24443.1</v>
      </c>
    </row>
    <row r="213" spans="1:246" s="36" customFormat="1" ht="23.1" customHeight="1" x14ac:dyDescent="0.25">
      <c r="B213" s="37" t="s">
        <v>36</v>
      </c>
      <c r="C213" s="70"/>
      <c r="D213" s="71"/>
      <c r="E213" s="37" t="s">
        <v>324</v>
      </c>
      <c r="F213" s="38" t="s">
        <v>325</v>
      </c>
      <c r="G213" s="39" t="s">
        <v>33</v>
      </c>
      <c r="H213" s="39" t="s">
        <v>41</v>
      </c>
      <c r="I213" s="39" t="s">
        <v>24</v>
      </c>
      <c r="J213" s="39" t="s">
        <v>25</v>
      </c>
      <c r="K213" s="39">
        <v>30102</v>
      </c>
      <c r="L213" s="40">
        <v>24604.6</v>
      </c>
    </row>
    <row r="214" spans="1:246" s="36" customFormat="1" ht="23.1" customHeight="1" x14ac:dyDescent="0.25">
      <c r="B214" s="37" t="s">
        <v>19</v>
      </c>
      <c r="C214" s="70"/>
      <c r="D214" s="71"/>
      <c r="E214" s="37" t="s">
        <v>326</v>
      </c>
      <c r="F214" s="38" t="s">
        <v>327</v>
      </c>
      <c r="G214" s="39" t="s">
        <v>33</v>
      </c>
      <c r="H214" s="39" t="s">
        <v>54</v>
      </c>
      <c r="I214" s="39" t="s">
        <v>24</v>
      </c>
      <c r="J214" s="39" t="s">
        <v>25</v>
      </c>
      <c r="K214" s="39">
        <v>30102</v>
      </c>
      <c r="L214" s="40">
        <v>16647.39</v>
      </c>
    </row>
    <row r="215" spans="1:246" s="36" customFormat="1" ht="23.1" customHeight="1" x14ac:dyDescent="0.25">
      <c r="B215" s="37" t="s">
        <v>19</v>
      </c>
      <c r="C215" s="70"/>
      <c r="D215" s="71"/>
      <c r="E215" s="37" t="s">
        <v>328</v>
      </c>
      <c r="F215" s="38" t="s">
        <v>329</v>
      </c>
      <c r="G215" s="39" t="s">
        <v>33</v>
      </c>
      <c r="H215" s="39" t="s">
        <v>122</v>
      </c>
      <c r="I215" s="39" t="s">
        <v>24</v>
      </c>
      <c r="J215" s="39" t="s">
        <v>25</v>
      </c>
      <c r="K215" s="39">
        <v>30102</v>
      </c>
      <c r="L215" s="40">
        <v>25094.080000000002</v>
      </c>
    </row>
    <row r="216" spans="1:246" s="36" customFormat="1" ht="23.1" customHeight="1" x14ac:dyDescent="0.25">
      <c r="B216" s="37" t="s">
        <v>19</v>
      </c>
      <c r="C216" s="70"/>
      <c r="D216" s="71"/>
      <c r="E216" s="37" t="s">
        <v>330</v>
      </c>
      <c r="F216" s="38" t="s">
        <v>331</v>
      </c>
      <c r="G216" s="39" t="s">
        <v>33</v>
      </c>
      <c r="H216" s="39" t="s">
        <v>41</v>
      </c>
      <c r="I216" s="39" t="s">
        <v>24</v>
      </c>
      <c r="J216" s="39" t="s">
        <v>25</v>
      </c>
      <c r="K216" s="39">
        <v>30102</v>
      </c>
      <c r="L216" s="40">
        <v>18942.3</v>
      </c>
    </row>
    <row r="217" spans="1:246" s="36" customFormat="1" ht="23.1" customHeight="1" x14ac:dyDescent="0.25">
      <c r="B217" s="37" t="s">
        <v>19</v>
      </c>
      <c r="C217" s="70"/>
      <c r="D217" s="71"/>
      <c r="E217" s="37" t="s">
        <v>332</v>
      </c>
      <c r="F217" s="38" t="s">
        <v>333</v>
      </c>
      <c r="G217" s="39" t="s">
        <v>61</v>
      </c>
      <c r="H217" s="39" t="s">
        <v>122</v>
      </c>
      <c r="I217" s="39" t="s">
        <v>24</v>
      </c>
      <c r="J217" s="39" t="s">
        <v>25</v>
      </c>
      <c r="K217" s="39">
        <v>30102</v>
      </c>
      <c r="L217" s="40">
        <v>21031.62</v>
      </c>
    </row>
    <row r="218" spans="1:246" s="36" customFormat="1" ht="23.1" customHeight="1" x14ac:dyDescent="0.25">
      <c r="B218" s="37" t="s">
        <v>19</v>
      </c>
      <c r="C218" s="70"/>
      <c r="D218" s="71"/>
      <c r="E218" s="37" t="s">
        <v>334</v>
      </c>
      <c r="F218" s="38" t="s">
        <v>335</v>
      </c>
      <c r="G218" s="39" t="s">
        <v>33</v>
      </c>
      <c r="H218" s="39" t="s">
        <v>23</v>
      </c>
      <c r="I218" s="39" t="s">
        <v>24</v>
      </c>
      <c r="J218" s="39" t="s">
        <v>25</v>
      </c>
      <c r="K218" s="39">
        <v>30102</v>
      </c>
      <c r="L218" s="40">
        <v>32892.29</v>
      </c>
    </row>
    <row r="219" spans="1:246" s="36" customFormat="1" ht="23.1" customHeight="1" x14ac:dyDescent="0.25">
      <c r="B219" s="37" t="s">
        <v>19</v>
      </c>
      <c r="C219" s="70"/>
      <c r="D219" s="71"/>
      <c r="E219" s="37" t="s">
        <v>336</v>
      </c>
      <c r="F219" s="38" t="s">
        <v>337</v>
      </c>
      <c r="G219" s="39" t="s">
        <v>22</v>
      </c>
      <c r="H219" s="39" t="s">
        <v>41</v>
      </c>
      <c r="I219" s="39" t="s">
        <v>24</v>
      </c>
      <c r="J219" s="39" t="s">
        <v>25</v>
      </c>
      <c r="K219" s="39">
        <v>30102</v>
      </c>
      <c r="L219" s="40">
        <v>18657.88</v>
      </c>
    </row>
    <row r="220" spans="1:246" s="36" customFormat="1" ht="23.1" customHeight="1" x14ac:dyDescent="0.25">
      <c r="B220" s="37" t="s">
        <v>19</v>
      </c>
      <c r="C220" s="70"/>
      <c r="D220" s="71"/>
      <c r="E220" s="37" t="s">
        <v>338</v>
      </c>
      <c r="F220" s="38" t="s">
        <v>339</v>
      </c>
      <c r="G220" s="39" t="s">
        <v>22</v>
      </c>
      <c r="H220" s="39" t="s">
        <v>23</v>
      </c>
      <c r="I220" s="39" t="s">
        <v>24</v>
      </c>
      <c r="J220" s="39" t="s">
        <v>25</v>
      </c>
      <c r="K220" s="39">
        <v>30102</v>
      </c>
      <c r="L220" s="40">
        <v>28993.71</v>
      </c>
    </row>
    <row r="221" spans="1:246" s="36" customFormat="1" ht="23.1" customHeight="1" x14ac:dyDescent="0.25">
      <c r="B221" s="37" t="s">
        <v>19</v>
      </c>
      <c r="C221" s="70"/>
      <c r="D221" s="71"/>
      <c r="E221" s="37" t="s">
        <v>340</v>
      </c>
      <c r="F221" s="38" t="s">
        <v>341</v>
      </c>
      <c r="G221" s="39" t="s">
        <v>22</v>
      </c>
      <c r="H221" s="39" t="s">
        <v>122</v>
      </c>
      <c r="I221" s="39" t="s">
        <v>24</v>
      </c>
      <c r="J221" s="39" t="s">
        <v>25</v>
      </c>
      <c r="K221" s="39">
        <v>30102</v>
      </c>
      <c r="L221" s="40">
        <v>24899.41</v>
      </c>
    </row>
    <row r="222" spans="1:246" s="36" customFormat="1" ht="23.1" customHeight="1" x14ac:dyDescent="0.25">
      <c r="B222" s="37" t="s">
        <v>19</v>
      </c>
      <c r="C222" s="70"/>
      <c r="D222" s="71"/>
      <c r="E222" s="37" t="s">
        <v>342</v>
      </c>
      <c r="F222" s="38" t="s">
        <v>343</v>
      </c>
      <c r="G222" s="39" t="s">
        <v>33</v>
      </c>
      <c r="H222" s="39" t="s">
        <v>73</v>
      </c>
      <c r="I222" s="39" t="s">
        <v>24</v>
      </c>
      <c r="J222" s="39" t="s">
        <v>25</v>
      </c>
      <c r="K222" s="39">
        <v>30102</v>
      </c>
      <c r="L222" s="40">
        <v>30112.880000000001</v>
      </c>
    </row>
    <row r="223" spans="1:246" s="36" customFormat="1" ht="23.1" customHeight="1" x14ac:dyDescent="0.25">
      <c r="B223" s="37" t="s">
        <v>19</v>
      </c>
      <c r="C223" s="70"/>
      <c r="D223" s="71"/>
      <c r="E223" s="37" t="s">
        <v>344</v>
      </c>
      <c r="F223" s="38" t="s">
        <v>345</v>
      </c>
      <c r="G223" s="39" t="s">
        <v>33</v>
      </c>
      <c r="H223" s="39" t="s">
        <v>41</v>
      </c>
      <c r="I223" s="39" t="s">
        <v>24</v>
      </c>
      <c r="J223" s="39" t="s">
        <v>25</v>
      </c>
      <c r="K223" s="39">
        <v>30102</v>
      </c>
      <c r="L223" s="40">
        <v>19940.259999999998</v>
      </c>
    </row>
    <row r="224" spans="1:246" s="36" customFormat="1" ht="23.1" customHeight="1" x14ac:dyDescent="0.25">
      <c r="B224" s="37" t="s">
        <v>19</v>
      </c>
      <c r="C224" s="70"/>
      <c r="D224" s="71"/>
      <c r="E224" s="37" t="s">
        <v>346</v>
      </c>
      <c r="F224" s="38" t="s">
        <v>347</v>
      </c>
      <c r="G224" s="39" t="s">
        <v>33</v>
      </c>
      <c r="H224" s="39" t="s">
        <v>73</v>
      </c>
      <c r="I224" s="39" t="s">
        <v>24</v>
      </c>
      <c r="J224" s="39" t="s">
        <v>25</v>
      </c>
      <c r="K224" s="39">
        <v>30102</v>
      </c>
      <c r="L224" s="40">
        <v>31568.83</v>
      </c>
    </row>
    <row r="225" spans="2:12" s="36" customFormat="1" ht="23.1" customHeight="1" x14ac:dyDescent="0.25">
      <c r="B225" s="37" t="s">
        <v>19</v>
      </c>
      <c r="C225" s="70"/>
      <c r="D225" s="71"/>
      <c r="E225" s="37" t="s">
        <v>348</v>
      </c>
      <c r="F225" s="38" t="s">
        <v>349</v>
      </c>
      <c r="G225" s="39" t="s">
        <v>61</v>
      </c>
      <c r="H225" s="39" t="s">
        <v>68</v>
      </c>
      <c r="I225" s="39" t="s">
        <v>24</v>
      </c>
      <c r="J225" s="39" t="s">
        <v>25</v>
      </c>
      <c r="K225" s="39">
        <v>30102</v>
      </c>
      <c r="L225" s="40">
        <v>24070.42</v>
      </c>
    </row>
    <row r="226" spans="2:12" s="36" customFormat="1" ht="23.1" customHeight="1" x14ac:dyDescent="0.25">
      <c r="B226" s="37" t="s">
        <v>42</v>
      </c>
      <c r="C226" s="70"/>
      <c r="D226" s="71"/>
      <c r="E226" s="37" t="s">
        <v>350</v>
      </c>
      <c r="F226" s="38" t="s">
        <v>351</v>
      </c>
      <c r="G226" s="39" t="s">
        <v>61</v>
      </c>
      <c r="H226" s="39" t="s">
        <v>122</v>
      </c>
      <c r="I226" s="39" t="s">
        <v>24</v>
      </c>
      <c r="J226" s="39" t="s">
        <v>25</v>
      </c>
      <c r="K226" s="39">
        <v>30102</v>
      </c>
      <c r="L226" s="40">
        <v>17663.96</v>
      </c>
    </row>
    <row r="227" spans="2:12" s="36" customFormat="1" ht="23.1" customHeight="1" x14ac:dyDescent="0.25">
      <c r="B227" s="37" t="s">
        <v>111</v>
      </c>
      <c r="C227" s="70"/>
      <c r="D227" s="71"/>
      <c r="E227" s="37" t="s">
        <v>352</v>
      </c>
      <c r="F227" s="38" t="s">
        <v>353</v>
      </c>
      <c r="G227" s="39" t="s">
        <v>33</v>
      </c>
      <c r="H227" s="39" t="s">
        <v>23</v>
      </c>
      <c r="I227" s="39" t="s">
        <v>24</v>
      </c>
      <c r="J227" s="39" t="s">
        <v>25</v>
      </c>
      <c r="K227" s="39">
        <v>30102</v>
      </c>
      <c r="L227" s="40">
        <v>28360.46</v>
      </c>
    </row>
    <row r="228" spans="2:12" s="36" customFormat="1" ht="23.1" customHeight="1" x14ac:dyDescent="0.25">
      <c r="B228" s="37" t="s">
        <v>65</v>
      </c>
      <c r="C228" s="70"/>
      <c r="D228" s="71"/>
      <c r="E228" s="37" t="s">
        <v>354</v>
      </c>
      <c r="F228" s="38" t="s">
        <v>355</v>
      </c>
      <c r="G228" s="39" t="s">
        <v>294</v>
      </c>
      <c r="H228" s="39" t="s">
        <v>73</v>
      </c>
      <c r="I228" s="39" t="s">
        <v>24</v>
      </c>
      <c r="J228" s="39" t="s">
        <v>25</v>
      </c>
      <c r="K228" s="39">
        <v>30102</v>
      </c>
      <c r="L228" s="40">
        <v>17253.27</v>
      </c>
    </row>
    <row r="229" spans="2:12" s="36" customFormat="1" ht="23.1" customHeight="1" x14ac:dyDescent="0.25">
      <c r="B229" s="37" t="s">
        <v>42</v>
      </c>
      <c r="C229" s="70"/>
      <c r="D229" s="71"/>
      <c r="E229" s="37" t="s">
        <v>356</v>
      </c>
      <c r="F229" s="38" t="s">
        <v>357</v>
      </c>
      <c r="G229" s="39" t="s">
        <v>33</v>
      </c>
      <c r="H229" s="39" t="s">
        <v>49</v>
      </c>
      <c r="I229" s="39" t="s">
        <v>24</v>
      </c>
      <c r="J229" s="39" t="s">
        <v>25</v>
      </c>
      <c r="K229" s="39">
        <v>30102</v>
      </c>
      <c r="L229" s="40">
        <v>30623.87</v>
      </c>
    </row>
    <row r="230" spans="2:12" s="36" customFormat="1" ht="23.1" customHeight="1" x14ac:dyDescent="0.25">
      <c r="B230" s="37" t="s">
        <v>19</v>
      </c>
      <c r="C230" s="70"/>
      <c r="D230" s="71"/>
      <c r="E230" s="37" t="s">
        <v>358</v>
      </c>
      <c r="F230" s="38" t="s">
        <v>359</v>
      </c>
      <c r="G230" s="39" t="s">
        <v>22</v>
      </c>
      <c r="H230" s="39" t="s">
        <v>28</v>
      </c>
      <c r="I230" s="39" t="s">
        <v>24</v>
      </c>
      <c r="J230" s="39" t="s">
        <v>25</v>
      </c>
      <c r="K230" s="39">
        <v>30102</v>
      </c>
      <c r="L230" s="40">
        <v>22844.03</v>
      </c>
    </row>
    <row r="231" spans="2:12" s="36" customFormat="1" ht="23.1" customHeight="1" x14ac:dyDescent="0.25">
      <c r="B231" s="37" t="s">
        <v>86</v>
      </c>
      <c r="C231" s="70"/>
      <c r="D231" s="71"/>
      <c r="E231" s="37" t="s">
        <v>360</v>
      </c>
      <c r="F231" s="38" t="s">
        <v>361</v>
      </c>
      <c r="G231" s="39" t="s">
        <v>294</v>
      </c>
      <c r="H231" s="39" t="s">
        <v>23</v>
      </c>
      <c r="I231" s="39" t="s">
        <v>24</v>
      </c>
      <c r="J231" s="39" t="s">
        <v>25</v>
      </c>
      <c r="K231" s="39">
        <v>30102</v>
      </c>
      <c r="L231" s="40">
        <v>17361.259999999998</v>
      </c>
    </row>
    <row r="232" spans="2:12" s="36" customFormat="1" ht="23.1" customHeight="1" x14ac:dyDescent="0.25">
      <c r="B232" s="37" t="s">
        <v>86</v>
      </c>
      <c r="C232" s="70"/>
      <c r="D232" s="71"/>
      <c r="E232" s="37" t="s">
        <v>362</v>
      </c>
      <c r="F232" s="38" t="s">
        <v>363</v>
      </c>
      <c r="G232" s="39" t="s">
        <v>22</v>
      </c>
      <c r="H232" s="39" t="s">
        <v>41</v>
      </c>
      <c r="I232" s="39" t="s">
        <v>24</v>
      </c>
      <c r="J232" s="39" t="s">
        <v>25</v>
      </c>
      <c r="K232" s="39">
        <v>30102</v>
      </c>
      <c r="L232" s="40">
        <v>9826.32</v>
      </c>
    </row>
    <row r="233" spans="2:12" s="36" customFormat="1" ht="23.1" customHeight="1" x14ac:dyDescent="0.25">
      <c r="B233" s="37" t="s">
        <v>36</v>
      </c>
      <c r="C233" s="70"/>
      <c r="D233" s="71"/>
      <c r="E233" s="37" t="s">
        <v>364</v>
      </c>
      <c r="F233" s="38" t="s">
        <v>365</v>
      </c>
      <c r="G233" s="39" t="s">
        <v>33</v>
      </c>
      <c r="H233" s="39" t="s">
        <v>41</v>
      </c>
      <c r="I233" s="39" t="s">
        <v>24</v>
      </c>
      <c r="J233" s="39" t="s">
        <v>25</v>
      </c>
      <c r="K233" s="39">
        <v>30102</v>
      </c>
      <c r="L233" s="40">
        <v>22259.18</v>
      </c>
    </row>
    <row r="234" spans="2:12" s="36" customFormat="1" ht="23.1" customHeight="1" x14ac:dyDescent="0.25">
      <c r="B234" s="37" t="s">
        <v>86</v>
      </c>
      <c r="C234" s="70"/>
      <c r="D234" s="71"/>
      <c r="E234" s="37" t="s">
        <v>366</v>
      </c>
      <c r="F234" s="38" t="s">
        <v>367</v>
      </c>
      <c r="G234" s="39" t="s">
        <v>294</v>
      </c>
      <c r="H234" s="39" t="s">
        <v>23</v>
      </c>
      <c r="I234" s="39" t="s">
        <v>24</v>
      </c>
      <c r="J234" s="39" t="s">
        <v>25</v>
      </c>
      <c r="K234" s="39">
        <v>30102</v>
      </c>
      <c r="L234" s="40">
        <v>17682.38</v>
      </c>
    </row>
    <row r="235" spans="2:12" s="36" customFormat="1" ht="23.1" customHeight="1" x14ac:dyDescent="0.25">
      <c r="B235" s="37" t="s">
        <v>86</v>
      </c>
      <c r="C235" s="70"/>
      <c r="D235" s="71"/>
      <c r="E235" s="37" t="s">
        <v>368</v>
      </c>
      <c r="F235" s="38" t="s">
        <v>369</v>
      </c>
      <c r="G235" s="39" t="s">
        <v>61</v>
      </c>
      <c r="H235" s="39" t="s">
        <v>23</v>
      </c>
      <c r="I235" s="39" t="s">
        <v>24</v>
      </c>
      <c r="J235" s="39" t="s">
        <v>25</v>
      </c>
      <c r="K235" s="39">
        <v>30102</v>
      </c>
      <c r="L235" s="40">
        <v>23613.23</v>
      </c>
    </row>
    <row r="236" spans="2:12" s="36" customFormat="1" ht="23.1" customHeight="1" x14ac:dyDescent="0.25">
      <c r="B236" s="37" t="s">
        <v>86</v>
      </c>
      <c r="C236" s="70"/>
      <c r="D236" s="71"/>
      <c r="E236" s="37" t="s">
        <v>370</v>
      </c>
      <c r="F236" s="38" t="s">
        <v>371</v>
      </c>
      <c r="G236" s="39" t="s">
        <v>61</v>
      </c>
      <c r="H236" s="39" t="s">
        <v>68</v>
      </c>
      <c r="I236" s="39" t="s">
        <v>24</v>
      </c>
      <c r="J236" s="39" t="s">
        <v>25</v>
      </c>
      <c r="K236" s="39">
        <v>30102</v>
      </c>
      <c r="L236" s="40">
        <v>24507.17</v>
      </c>
    </row>
    <row r="237" spans="2:12" s="1" customFormat="1" ht="15" customHeight="1" x14ac:dyDescent="0.25">
      <c r="F237" s="2"/>
      <c r="G237" s="2"/>
      <c r="H237" s="3"/>
      <c r="I237" s="2"/>
      <c r="J237" s="2"/>
      <c r="K237" s="2"/>
      <c r="L237" s="4"/>
    </row>
    <row r="238" spans="2:12" s="1" customFormat="1" ht="15" customHeight="1" x14ac:dyDescent="0.25">
      <c r="F238" s="2"/>
      <c r="G238" s="2"/>
      <c r="H238" s="3"/>
      <c r="I238" s="2"/>
      <c r="J238" s="2"/>
      <c r="K238" s="2"/>
      <c r="L238" s="4"/>
    </row>
    <row r="239" spans="2:12" s="1" customFormat="1" ht="15" customHeight="1" x14ac:dyDescent="0.25">
      <c r="F239" s="2"/>
      <c r="G239" s="2"/>
      <c r="H239" s="3"/>
      <c r="I239" s="2"/>
      <c r="J239" s="2"/>
      <c r="K239" s="2"/>
      <c r="L239" s="4"/>
    </row>
    <row r="240" spans="2:12" s="5" customFormat="1" ht="19.149999999999999" customHeight="1" x14ac:dyDescent="0.35">
      <c r="F240" s="6"/>
      <c r="G240" s="6"/>
      <c r="H240" s="7"/>
      <c r="I240" s="6"/>
      <c r="J240" s="6"/>
      <c r="K240" s="6"/>
      <c r="L240" s="8"/>
    </row>
    <row r="241" spans="1:245" s="5" customFormat="1" ht="84.75" customHeight="1" x14ac:dyDescent="0.35">
      <c r="F241" s="6"/>
      <c r="G241" s="6"/>
      <c r="H241" s="7"/>
      <c r="I241" s="6"/>
      <c r="J241" s="6"/>
      <c r="K241" s="6"/>
      <c r="L241" s="8"/>
    </row>
    <row r="242" spans="1:245" s="5" customFormat="1" ht="23.25" x14ac:dyDescent="0.35">
      <c r="B242" s="9" t="s">
        <v>0</v>
      </c>
      <c r="C242" s="10"/>
      <c r="D242" s="10"/>
      <c r="E242" s="10"/>
      <c r="F242" s="11"/>
      <c r="G242" s="11"/>
      <c r="H242" s="12"/>
      <c r="I242" s="11"/>
      <c r="J242" s="80" t="s">
        <v>1</v>
      </c>
      <c r="K242" s="80"/>
      <c r="L242" s="13" t="s">
        <v>2</v>
      </c>
    </row>
    <row r="243" spans="1:245" s="5" customFormat="1" ht="23.25" x14ac:dyDescent="0.35">
      <c r="B243" s="14" t="s">
        <v>3</v>
      </c>
      <c r="C243" s="15"/>
      <c r="D243" s="15"/>
      <c r="E243" s="15"/>
      <c r="F243" s="16"/>
      <c r="G243" s="16"/>
      <c r="H243" s="17"/>
      <c r="I243" s="16"/>
      <c r="J243" s="81" t="s">
        <v>4</v>
      </c>
      <c r="K243" s="81"/>
      <c r="L243" s="18" t="str">
        <f>'[1]Caratula Resumen'!E$19</f>
        <v>1er. Trimestre 2022</v>
      </c>
    </row>
    <row r="244" spans="1:245" s="5" customFormat="1" ht="19.899999999999999" customHeight="1" x14ac:dyDescent="0.35">
      <c r="B244" s="19"/>
      <c r="C244" s="20"/>
      <c r="D244" s="20"/>
      <c r="E244" s="20"/>
      <c r="F244" s="21"/>
      <c r="G244" s="21"/>
      <c r="H244" s="22"/>
      <c r="I244" s="21"/>
      <c r="J244" s="21"/>
      <c r="K244" s="23"/>
      <c r="L244" s="24" t="s">
        <v>372</v>
      </c>
    </row>
    <row r="245" spans="1:245" s="5" customFormat="1" ht="9.6" customHeight="1" x14ac:dyDescent="0.35">
      <c r="F245" s="6"/>
      <c r="G245" s="6"/>
      <c r="H245" s="7"/>
      <c r="I245" s="6"/>
      <c r="J245" s="6"/>
      <c r="K245" s="6"/>
      <c r="L245" s="8"/>
    </row>
    <row r="246" spans="1:245" s="26" customFormat="1" ht="53.25" customHeight="1" x14ac:dyDescent="0.35">
      <c r="A246" s="25"/>
      <c r="B246" s="72" t="s">
        <v>6</v>
      </c>
      <c r="C246" s="72" t="s">
        <v>7</v>
      </c>
      <c r="D246" s="72" t="s">
        <v>8</v>
      </c>
      <c r="E246" s="72" t="s">
        <v>9</v>
      </c>
      <c r="F246" s="73" t="s">
        <v>10</v>
      </c>
      <c r="G246" s="72" t="s">
        <v>11</v>
      </c>
      <c r="H246" s="72"/>
      <c r="I246" s="72" t="s">
        <v>12</v>
      </c>
      <c r="J246" s="72"/>
      <c r="K246" s="73" t="s">
        <v>13</v>
      </c>
      <c r="L246" s="74" t="s">
        <v>14</v>
      </c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5"/>
      <c r="DA246" s="25"/>
      <c r="DB246" s="25"/>
      <c r="DC246" s="25"/>
      <c r="DD246" s="25"/>
      <c r="DE246" s="25"/>
      <c r="DF246" s="25"/>
      <c r="DG246" s="25"/>
      <c r="DH246" s="25"/>
      <c r="DI246" s="25"/>
      <c r="DJ246" s="25"/>
      <c r="DK246" s="25"/>
      <c r="DL246" s="25"/>
      <c r="DM246" s="25"/>
      <c r="DN246" s="25"/>
      <c r="DO246" s="25"/>
      <c r="DP246" s="25"/>
      <c r="DQ246" s="25"/>
      <c r="DR246" s="25"/>
      <c r="DS246" s="25"/>
      <c r="DT246" s="25"/>
      <c r="DU246" s="25"/>
      <c r="DV246" s="25"/>
      <c r="DW246" s="25"/>
      <c r="DX246" s="25"/>
      <c r="DY246" s="25"/>
      <c r="DZ246" s="25"/>
      <c r="EA246" s="25"/>
      <c r="EB246" s="25"/>
      <c r="EC246" s="25"/>
      <c r="ED246" s="25"/>
      <c r="EE246" s="25"/>
      <c r="EF246" s="25"/>
      <c r="EG246" s="25"/>
      <c r="EH246" s="25"/>
      <c r="EI246" s="25"/>
      <c r="EJ246" s="25"/>
      <c r="EK246" s="25"/>
      <c r="EL246" s="25"/>
      <c r="EM246" s="25"/>
      <c r="EN246" s="25"/>
      <c r="EO246" s="25"/>
      <c r="EP246" s="25"/>
      <c r="EQ246" s="25"/>
      <c r="ER246" s="25"/>
      <c r="ES246" s="25"/>
      <c r="ET246" s="25"/>
      <c r="EU246" s="25"/>
      <c r="EV246" s="25"/>
      <c r="EW246" s="25"/>
      <c r="EX246" s="25"/>
      <c r="EY246" s="25"/>
      <c r="EZ246" s="25"/>
      <c r="FA246" s="25"/>
      <c r="FB246" s="25"/>
      <c r="FC246" s="25"/>
      <c r="FD246" s="25"/>
      <c r="FE246" s="25"/>
      <c r="FF246" s="25"/>
      <c r="FG246" s="25"/>
      <c r="FH246" s="25"/>
      <c r="FI246" s="25"/>
      <c r="FJ246" s="25"/>
      <c r="FK246" s="25"/>
      <c r="FL246" s="25"/>
      <c r="FM246" s="25"/>
      <c r="FN246" s="25"/>
      <c r="FO246" s="25"/>
      <c r="FP246" s="25"/>
      <c r="FQ246" s="25"/>
      <c r="FR246" s="25"/>
      <c r="FS246" s="25"/>
      <c r="FT246" s="25"/>
      <c r="FU246" s="25"/>
      <c r="FV246" s="25"/>
      <c r="FW246" s="25"/>
      <c r="FX246" s="25"/>
      <c r="FY246" s="25"/>
      <c r="FZ246" s="25"/>
      <c r="GA246" s="25"/>
      <c r="GB246" s="25"/>
      <c r="GC246" s="25"/>
      <c r="GD246" s="25"/>
      <c r="GE246" s="25"/>
      <c r="GF246" s="25"/>
      <c r="GG246" s="25"/>
      <c r="GH246" s="25"/>
      <c r="GI246" s="25"/>
      <c r="GJ246" s="25"/>
      <c r="GK246" s="25"/>
      <c r="GL246" s="25"/>
      <c r="GM246" s="25"/>
      <c r="GN246" s="25"/>
      <c r="GO246" s="25"/>
      <c r="GP246" s="25"/>
      <c r="GQ246" s="25"/>
      <c r="GR246" s="25"/>
      <c r="GS246" s="25"/>
      <c r="GT246" s="25"/>
      <c r="GU246" s="25"/>
      <c r="GV246" s="25"/>
      <c r="GW246" s="25"/>
      <c r="GX246" s="25"/>
      <c r="GY246" s="25"/>
      <c r="GZ246" s="25"/>
      <c r="HA246" s="25"/>
      <c r="HB246" s="25"/>
      <c r="HC246" s="25"/>
      <c r="HD246" s="25"/>
      <c r="HE246" s="25"/>
      <c r="HF246" s="25"/>
      <c r="HG246" s="25"/>
      <c r="HH246" s="25"/>
      <c r="HI246" s="25"/>
      <c r="HJ246" s="25"/>
      <c r="HK246" s="25"/>
      <c r="HL246" s="25"/>
      <c r="HM246" s="25"/>
      <c r="HN246" s="25"/>
      <c r="HO246" s="25"/>
      <c r="HP246" s="25"/>
      <c r="HQ246" s="25"/>
      <c r="HR246" s="25"/>
      <c r="HS246" s="25"/>
      <c r="HT246" s="25"/>
      <c r="HU246" s="25"/>
      <c r="HV246" s="25"/>
      <c r="HW246" s="25"/>
      <c r="HX246" s="25"/>
      <c r="HY246" s="25"/>
      <c r="HZ246" s="25"/>
      <c r="IA246" s="25"/>
      <c r="IB246" s="25"/>
      <c r="IC246" s="25"/>
      <c r="ID246" s="25"/>
      <c r="IE246" s="25"/>
      <c r="IF246" s="25"/>
      <c r="IG246" s="25"/>
      <c r="IH246" s="25"/>
      <c r="II246" s="25"/>
      <c r="IJ246" s="25"/>
      <c r="IK246" s="25"/>
    </row>
    <row r="247" spans="1:245" s="26" customFormat="1" ht="68.25" customHeight="1" x14ac:dyDescent="0.35">
      <c r="A247" s="25"/>
      <c r="B247" s="72"/>
      <c r="C247" s="72"/>
      <c r="D247" s="72"/>
      <c r="E247" s="72"/>
      <c r="F247" s="73"/>
      <c r="G247" s="27" t="s">
        <v>15</v>
      </c>
      <c r="H247" s="28" t="s">
        <v>16</v>
      </c>
      <c r="I247" s="27" t="s">
        <v>17</v>
      </c>
      <c r="J247" s="27" t="s">
        <v>18</v>
      </c>
      <c r="K247" s="73"/>
      <c r="L247" s="74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5"/>
      <c r="DA247" s="25"/>
      <c r="DB247" s="25"/>
      <c r="DC247" s="25"/>
      <c r="DD247" s="25"/>
      <c r="DE247" s="25"/>
      <c r="DF247" s="25"/>
      <c r="DG247" s="25"/>
      <c r="DH247" s="25"/>
      <c r="DI247" s="25"/>
      <c r="DJ247" s="25"/>
      <c r="DK247" s="25"/>
      <c r="DL247" s="25"/>
      <c r="DM247" s="25"/>
      <c r="DN247" s="25"/>
      <c r="DO247" s="25"/>
      <c r="DP247" s="25"/>
      <c r="DQ247" s="25"/>
      <c r="DR247" s="25"/>
      <c r="DS247" s="25"/>
      <c r="DT247" s="25"/>
      <c r="DU247" s="25"/>
      <c r="DV247" s="25"/>
      <c r="DW247" s="25"/>
      <c r="DX247" s="25"/>
      <c r="DY247" s="25"/>
      <c r="DZ247" s="25"/>
      <c r="EA247" s="25"/>
      <c r="EB247" s="25"/>
      <c r="EC247" s="25"/>
      <c r="ED247" s="25"/>
      <c r="EE247" s="25"/>
      <c r="EF247" s="25"/>
      <c r="EG247" s="25"/>
      <c r="EH247" s="25"/>
      <c r="EI247" s="25"/>
      <c r="EJ247" s="25"/>
      <c r="EK247" s="25"/>
      <c r="EL247" s="25"/>
      <c r="EM247" s="25"/>
      <c r="EN247" s="25"/>
      <c r="EO247" s="25"/>
      <c r="EP247" s="25"/>
      <c r="EQ247" s="25"/>
      <c r="ER247" s="25"/>
      <c r="ES247" s="25"/>
      <c r="ET247" s="25"/>
      <c r="EU247" s="25"/>
      <c r="EV247" s="25"/>
      <c r="EW247" s="25"/>
      <c r="EX247" s="25"/>
      <c r="EY247" s="25"/>
      <c r="EZ247" s="25"/>
      <c r="FA247" s="25"/>
      <c r="FB247" s="25"/>
      <c r="FC247" s="25"/>
      <c r="FD247" s="25"/>
      <c r="FE247" s="25"/>
      <c r="FF247" s="25"/>
      <c r="FG247" s="25"/>
      <c r="FH247" s="25"/>
      <c r="FI247" s="25"/>
      <c r="FJ247" s="25"/>
      <c r="FK247" s="25"/>
      <c r="FL247" s="25"/>
      <c r="FM247" s="25"/>
      <c r="FN247" s="25"/>
      <c r="FO247" s="25"/>
      <c r="FP247" s="25"/>
      <c r="FQ247" s="25"/>
      <c r="FR247" s="25"/>
      <c r="FS247" s="25"/>
      <c r="FT247" s="25"/>
      <c r="FU247" s="25"/>
      <c r="FV247" s="25"/>
      <c r="FW247" s="25"/>
      <c r="FX247" s="25"/>
      <c r="FY247" s="25"/>
      <c r="FZ247" s="25"/>
      <c r="GA247" s="25"/>
      <c r="GB247" s="25"/>
      <c r="GC247" s="25"/>
      <c r="GD247" s="25"/>
      <c r="GE247" s="25"/>
      <c r="GF247" s="25"/>
      <c r="GG247" s="25"/>
      <c r="GH247" s="25"/>
      <c r="GI247" s="25"/>
      <c r="GJ247" s="25"/>
      <c r="GK247" s="25"/>
      <c r="GL247" s="25"/>
      <c r="GM247" s="25"/>
      <c r="GN247" s="25"/>
      <c r="GO247" s="25"/>
      <c r="GP247" s="25"/>
      <c r="GQ247" s="25"/>
      <c r="GR247" s="25"/>
      <c r="GS247" s="25"/>
      <c r="GT247" s="25"/>
      <c r="GU247" s="25"/>
      <c r="GV247" s="25"/>
      <c r="GW247" s="25"/>
      <c r="GX247" s="25"/>
      <c r="GY247" s="25"/>
      <c r="GZ247" s="25"/>
      <c r="HA247" s="25"/>
      <c r="HB247" s="25"/>
      <c r="HC247" s="25"/>
      <c r="HD247" s="25"/>
      <c r="HE247" s="25"/>
      <c r="HF247" s="25"/>
      <c r="HG247" s="25"/>
      <c r="HH247" s="25"/>
      <c r="HI247" s="25"/>
      <c r="HJ247" s="25"/>
      <c r="HK247" s="25"/>
      <c r="HL247" s="25"/>
      <c r="HM247" s="25"/>
      <c r="HN247" s="25"/>
      <c r="HO247" s="25"/>
      <c r="HP247" s="25"/>
      <c r="HQ247" s="25"/>
      <c r="HR247" s="25"/>
      <c r="HS247" s="25"/>
      <c r="HT247" s="25"/>
      <c r="HU247" s="25"/>
      <c r="HV247" s="25"/>
      <c r="HW247" s="25"/>
      <c r="HX247" s="25"/>
      <c r="HY247" s="25"/>
      <c r="HZ247" s="25"/>
      <c r="IA247" s="25"/>
      <c r="IB247" s="25"/>
      <c r="IC247" s="25"/>
      <c r="ID247" s="25"/>
      <c r="IE247" s="25"/>
      <c r="IF247" s="25"/>
      <c r="IG247" s="25"/>
      <c r="IH247" s="25"/>
      <c r="II247" s="25"/>
      <c r="IJ247" s="25"/>
      <c r="IK247" s="25"/>
    </row>
    <row r="248" spans="1:245" s="36" customFormat="1" ht="23.1" customHeight="1" x14ac:dyDescent="0.25">
      <c r="B248" s="37" t="s">
        <v>19</v>
      </c>
      <c r="C248" s="70" t="s">
        <v>373</v>
      </c>
      <c r="D248" s="71" t="s">
        <v>374</v>
      </c>
      <c r="E248" s="37" t="s">
        <v>375</v>
      </c>
      <c r="F248" s="38" t="s">
        <v>376</v>
      </c>
      <c r="G248" s="39" t="s">
        <v>61</v>
      </c>
      <c r="H248" s="39" t="s">
        <v>64</v>
      </c>
      <c r="I248" s="39" t="s">
        <v>24</v>
      </c>
      <c r="J248" s="39" t="s">
        <v>25</v>
      </c>
      <c r="K248" s="39">
        <v>30102</v>
      </c>
      <c r="L248" s="40">
        <v>20303.04</v>
      </c>
    </row>
    <row r="249" spans="1:245" s="36" customFormat="1" ht="23.1" customHeight="1" x14ac:dyDescent="0.25">
      <c r="B249" s="37" t="s">
        <v>42</v>
      </c>
      <c r="C249" s="70" t="s">
        <v>377</v>
      </c>
      <c r="D249" s="71" t="s">
        <v>378</v>
      </c>
      <c r="E249" s="37" t="s">
        <v>379</v>
      </c>
      <c r="F249" s="38" t="s">
        <v>380</v>
      </c>
      <c r="G249" s="39" t="s">
        <v>33</v>
      </c>
      <c r="H249" s="39" t="s">
        <v>28</v>
      </c>
      <c r="I249" s="39" t="s">
        <v>24</v>
      </c>
      <c r="J249" s="39" t="s">
        <v>25</v>
      </c>
      <c r="K249" s="39">
        <v>30102</v>
      </c>
      <c r="L249" s="40">
        <v>26767.01</v>
      </c>
    </row>
    <row r="250" spans="1:245" s="36" customFormat="1" ht="23.1" customHeight="1" x14ac:dyDescent="0.25">
      <c r="B250" s="37" t="s">
        <v>19</v>
      </c>
      <c r="C250" s="70" t="s">
        <v>381</v>
      </c>
      <c r="D250" s="71" t="s">
        <v>382</v>
      </c>
      <c r="E250" s="37" t="s">
        <v>383</v>
      </c>
      <c r="F250" s="38" t="s">
        <v>384</v>
      </c>
      <c r="G250" s="39" t="s">
        <v>61</v>
      </c>
      <c r="H250" s="39" t="s">
        <v>23</v>
      </c>
      <c r="I250" s="39" t="s">
        <v>24</v>
      </c>
      <c r="J250" s="39" t="s">
        <v>25</v>
      </c>
      <c r="K250" s="39">
        <v>30102</v>
      </c>
      <c r="L250" s="40">
        <v>24799.01</v>
      </c>
    </row>
    <row r="251" spans="1:245" s="36" customFormat="1" ht="23.1" customHeight="1" x14ac:dyDescent="0.25">
      <c r="B251" s="37" t="s">
        <v>65</v>
      </c>
      <c r="C251" s="70" t="s">
        <v>385</v>
      </c>
      <c r="D251" s="71" t="s">
        <v>386</v>
      </c>
      <c r="E251" s="37" t="s">
        <v>387</v>
      </c>
      <c r="F251" s="38" t="s">
        <v>388</v>
      </c>
      <c r="G251" s="39" t="s">
        <v>294</v>
      </c>
      <c r="H251" s="39" t="s">
        <v>23</v>
      </c>
      <c r="I251" s="39" t="s">
        <v>24</v>
      </c>
      <c r="J251" s="39" t="s">
        <v>25</v>
      </c>
      <c r="K251" s="39">
        <v>30102</v>
      </c>
      <c r="L251" s="40">
        <v>18966.86</v>
      </c>
    </row>
    <row r="252" spans="1:245" s="36" customFormat="1" ht="23.1" customHeight="1" x14ac:dyDescent="0.25">
      <c r="B252" s="37" t="s">
        <v>42</v>
      </c>
      <c r="C252" s="70" t="s">
        <v>389</v>
      </c>
      <c r="D252" s="71" t="s">
        <v>390</v>
      </c>
      <c r="E252" s="37" t="s">
        <v>391</v>
      </c>
      <c r="F252" s="38" t="s">
        <v>392</v>
      </c>
      <c r="G252" s="39" t="s">
        <v>61</v>
      </c>
      <c r="H252" s="39" t="s">
        <v>49</v>
      </c>
      <c r="I252" s="39" t="s">
        <v>24</v>
      </c>
      <c r="J252" s="39" t="s">
        <v>25</v>
      </c>
      <c r="K252" s="39">
        <v>30102</v>
      </c>
      <c r="L252" s="40">
        <v>20929.46</v>
      </c>
    </row>
    <row r="253" spans="1:245" s="36" customFormat="1" ht="23.1" customHeight="1" x14ac:dyDescent="0.25">
      <c r="B253" s="37" t="s">
        <v>36</v>
      </c>
      <c r="C253" s="70" t="s">
        <v>393</v>
      </c>
      <c r="D253" s="71" t="s">
        <v>394</v>
      </c>
      <c r="E253" s="37" t="s">
        <v>395</v>
      </c>
      <c r="F253" s="38" t="s">
        <v>396</v>
      </c>
      <c r="G253" s="39" t="s">
        <v>22</v>
      </c>
      <c r="H253" s="39" t="s">
        <v>73</v>
      </c>
      <c r="I253" s="39" t="s">
        <v>24</v>
      </c>
      <c r="J253" s="39" t="s">
        <v>25</v>
      </c>
      <c r="K253" s="39">
        <v>30102</v>
      </c>
      <c r="L253" s="40">
        <v>24481.74</v>
      </c>
    </row>
    <row r="254" spans="1:245" s="36" customFormat="1" ht="23.1" customHeight="1" x14ac:dyDescent="0.25">
      <c r="B254" s="37" t="s">
        <v>36</v>
      </c>
      <c r="C254" s="70" t="s">
        <v>397</v>
      </c>
      <c r="D254" s="71" t="s">
        <v>398</v>
      </c>
      <c r="E254" s="37" t="s">
        <v>399</v>
      </c>
      <c r="F254" s="38" t="s">
        <v>400</v>
      </c>
      <c r="G254" s="39" t="s">
        <v>33</v>
      </c>
      <c r="H254" s="39" t="s">
        <v>193</v>
      </c>
      <c r="I254" s="39" t="s">
        <v>24</v>
      </c>
      <c r="J254" s="39" t="s">
        <v>25</v>
      </c>
      <c r="K254" s="39">
        <v>30102</v>
      </c>
      <c r="L254" s="40">
        <v>17835.88</v>
      </c>
    </row>
    <row r="255" spans="1:245" s="36" customFormat="1" ht="23.1" customHeight="1" x14ac:dyDescent="0.25">
      <c r="B255" s="37" t="s">
        <v>86</v>
      </c>
      <c r="C255" s="70" t="s">
        <v>401</v>
      </c>
      <c r="D255" s="71" t="s">
        <v>402</v>
      </c>
      <c r="E255" s="37" t="s">
        <v>403</v>
      </c>
      <c r="F255" s="38" t="s">
        <v>404</v>
      </c>
      <c r="G255" s="39" t="s">
        <v>294</v>
      </c>
      <c r="H255" s="39" t="s">
        <v>28</v>
      </c>
      <c r="I255" s="39" t="s">
        <v>24</v>
      </c>
      <c r="J255" s="39" t="s">
        <v>25</v>
      </c>
      <c r="K255" s="39">
        <v>30102</v>
      </c>
      <c r="L255" s="40">
        <v>15173.49</v>
      </c>
    </row>
    <row r="256" spans="1:245" s="36" customFormat="1" ht="23.1" customHeight="1" x14ac:dyDescent="0.25">
      <c r="B256" s="37" t="s">
        <v>19</v>
      </c>
      <c r="C256" s="70" t="s">
        <v>405</v>
      </c>
      <c r="D256" s="71" t="s">
        <v>406</v>
      </c>
      <c r="E256" s="37" t="s">
        <v>407</v>
      </c>
      <c r="F256" s="38" t="s">
        <v>408</v>
      </c>
      <c r="G256" s="39" t="s">
        <v>22</v>
      </c>
      <c r="H256" s="39" t="s">
        <v>41</v>
      </c>
      <c r="I256" s="39" t="s">
        <v>24</v>
      </c>
      <c r="J256" s="39" t="s">
        <v>25</v>
      </c>
      <c r="K256" s="39">
        <v>30102</v>
      </c>
      <c r="L256" s="40">
        <v>19802.55</v>
      </c>
    </row>
    <row r="257" spans="2:12" s="36" customFormat="1" ht="23.1" customHeight="1" x14ac:dyDescent="0.25">
      <c r="B257" s="37" t="s">
        <v>111</v>
      </c>
      <c r="C257" s="70" t="s">
        <v>409</v>
      </c>
      <c r="D257" s="71" t="s">
        <v>410</v>
      </c>
      <c r="E257" s="37" t="s">
        <v>411</v>
      </c>
      <c r="F257" s="38" t="s">
        <v>412</v>
      </c>
      <c r="G257" s="39" t="s">
        <v>33</v>
      </c>
      <c r="H257" s="39" t="s">
        <v>152</v>
      </c>
      <c r="I257" s="39" t="s">
        <v>24</v>
      </c>
      <c r="J257" s="39" t="s">
        <v>25</v>
      </c>
      <c r="K257" s="39">
        <v>30102</v>
      </c>
      <c r="L257" s="40">
        <v>20615.259999999998</v>
      </c>
    </row>
    <row r="258" spans="2:12" s="36" customFormat="1" ht="23.1" customHeight="1" x14ac:dyDescent="0.25">
      <c r="B258" s="37" t="s">
        <v>86</v>
      </c>
      <c r="C258" s="70" t="s">
        <v>413</v>
      </c>
      <c r="D258" s="71" t="s">
        <v>414</v>
      </c>
      <c r="E258" s="37" t="s">
        <v>415</v>
      </c>
      <c r="F258" s="38" t="s">
        <v>416</v>
      </c>
      <c r="G258" s="39" t="s">
        <v>294</v>
      </c>
      <c r="H258" s="39" t="s">
        <v>122</v>
      </c>
      <c r="I258" s="39" t="s">
        <v>24</v>
      </c>
      <c r="J258" s="39" t="s">
        <v>25</v>
      </c>
      <c r="K258" s="39">
        <v>30102</v>
      </c>
      <c r="L258" s="40">
        <v>14225.16</v>
      </c>
    </row>
    <row r="259" spans="2:12" s="36" customFormat="1" ht="23.1" customHeight="1" x14ac:dyDescent="0.25">
      <c r="B259" s="37" t="s">
        <v>36</v>
      </c>
      <c r="C259" s="70" t="s">
        <v>417</v>
      </c>
      <c r="D259" s="71" t="s">
        <v>418</v>
      </c>
      <c r="E259" s="37" t="s">
        <v>419</v>
      </c>
      <c r="F259" s="38" t="s">
        <v>420</v>
      </c>
      <c r="G259" s="39" t="s">
        <v>22</v>
      </c>
      <c r="H259" s="39" t="s">
        <v>41</v>
      </c>
      <c r="I259" s="39" t="s">
        <v>24</v>
      </c>
      <c r="J259" s="39" t="s">
        <v>25</v>
      </c>
      <c r="K259" s="39">
        <v>30102</v>
      </c>
      <c r="L259" s="40">
        <v>18027.060000000001</v>
      </c>
    </row>
    <row r="260" spans="2:12" s="36" customFormat="1" ht="23.1" customHeight="1" x14ac:dyDescent="0.25">
      <c r="B260" s="37" t="s">
        <v>36</v>
      </c>
      <c r="C260" s="70" t="s">
        <v>421</v>
      </c>
      <c r="D260" s="71" t="s">
        <v>422</v>
      </c>
      <c r="E260" s="37" t="s">
        <v>423</v>
      </c>
      <c r="F260" s="38" t="s">
        <v>424</v>
      </c>
      <c r="G260" s="39" t="s">
        <v>22</v>
      </c>
      <c r="H260" s="39" t="s">
        <v>152</v>
      </c>
      <c r="I260" s="39" t="s">
        <v>24</v>
      </c>
      <c r="J260" s="39" t="s">
        <v>25</v>
      </c>
      <c r="K260" s="39">
        <v>30102</v>
      </c>
      <c r="L260" s="40">
        <v>21369.22</v>
      </c>
    </row>
    <row r="261" spans="2:12" s="36" customFormat="1" ht="23.1" customHeight="1" x14ac:dyDescent="0.25">
      <c r="B261" s="37" t="s">
        <v>36</v>
      </c>
      <c r="C261" s="70" t="s">
        <v>425</v>
      </c>
      <c r="D261" s="71" t="s">
        <v>426</v>
      </c>
      <c r="E261" s="37" t="s">
        <v>427</v>
      </c>
      <c r="F261" s="38" t="s">
        <v>428</v>
      </c>
      <c r="G261" s="39" t="s">
        <v>33</v>
      </c>
      <c r="H261" s="39" t="s">
        <v>41</v>
      </c>
      <c r="I261" s="39" t="s">
        <v>24</v>
      </c>
      <c r="J261" s="39" t="s">
        <v>25</v>
      </c>
      <c r="K261" s="39">
        <v>30102</v>
      </c>
      <c r="L261" s="40">
        <v>20075.259999999998</v>
      </c>
    </row>
    <row r="262" spans="2:12" s="36" customFormat="1" ht="23.1" customHeight="1" x14ac:dyDescent="0.25">
      <c r="B262" s="37" t="s">
        <v>65</v>
      </c>
      <c r="C262" s="70" t="s">
        <v>429</v>
      </c>
      <c r="D262" s="71" t="s">
        <v>430</v>
      </c>
      <c r="E262" s="37" t="s">
        <v>431</v>
      </c>
      <c r="F262" s="38" t="s">
        <v>432</v>
      </c>
      <c r="G262" s="39" t="s">
        <v>294</v>
      </c>
      <c r="H262" s="39" t="s">
        <v>73</v>
      </c>
      <c r="I262" s="39" t="s">
        <v>24</v>
      </c>
      <c r="J262" s="39" t="s">
        <v>25</v>
      </c>
      <c r="K262" s="39">
        <v>30102</v>
      </c>
      <c r="L262" s="40">
        <v>14811.84</v>
      </c>
    </row>
    <row r="263" spans="2:12" s="36" customFormat="1" ht="23.1" customHeight="1" x14ac:dyDescent="0.25">
      <c r="B263" s="37" t="s">
        <v>86</v>
      </c>
      <c r="C263" s="70" t="s">
        <v>433</v>
      </c>
      <c r="D263" s="71" t="s">
        <v>434</v>
      </c>
      <c r="E263" s="37" t="s">
        <v>435</v>
      </c>
      <c r="F263" s="38" t="s">
        <v>436</v>
      </c>
      <c r="G263" s="39" t="s">
        <v>61</v>
      </c>
      <c r="H263" s="39" t="s">
        <v>41</v>
      </c>
      <c r="I263" s="39" t="s">
        <v>24</v>
      </c>
      <c r="J263" s="39" t="s">
        <v>25</v>
      </c>
      <c r="K263" s="39">
        <v>30102</v>
      </c>
      <c r="L263" s="40">
        <v>18845.88</v>
      </c>
    </row>
    <row r="264" spans="2:12" s="36" customFormat="1" ht="23.1" customHeight="1" x14ac:dyDescent="0.25">
      <c r="B264" s="37" t="s">
        <v>42</v>
      </c>
      <c r="C264" s="70" t="s">
        <v>437</v>
      </c>
      <c r="D264" s="71" t="s">
        <v>438</v>
      </c>
      <c r="E264" s="37" t="s">
        <v>439</v>
      </c>
      <c r="F264" s="38" t="s">
        <v>440</v>
      </c>
      <c r="G264" s="39" t="s">
        <v>61</v>
      </c>
      <c r="H264" s="39" t="s">
        <v>100</v>
      </c>
      <c r="I264" s="39">
        <v>20210802</v>
      </c>
      <c r="J264" s="39">
        <v>20220121</v>
      </c>
      <c r="K264" s="39">
        <v>30102</v>
      </c>
      <c r="L264" s="40">
        <v>5342.91</v>
      </c>
    </row>
    <row r="265" spans="2:12" s="36" customFormat="1" ht="23.1" customHeight="1" x14ac:dyDescent="0.25">
      <c r="B265" s="37" t="s">
        <v>42</v>
      </c>
      <c r="C265" s="70" t="s">
        <v>441</v>
      </c>
      <c r="D265" s="71" t="s">
        <v>442</v>
      </c>
      <c r="E265" s="37" t="s">
        <v>443</v>
      </c>
      <c r="F265" s="38" t="s">
        <v>444</v>
      </c>
      <c r="G265" s="39" t="s">
        <v>61</v>
      </c>
      <c r="H265" s="39" t="s">
        <v>49</v>
      </c>
      <c r="I265" s="39" t="s">
        <v>24</v>
      </c>
      <c r="J265" s="39" t="s">
        <v>25</v>
      </c>
      <c r="K265" s="39">
        <v>30102</v>
      </c>
      <c r="L265" s="40">
        <v>21053.97</v>
      </c>
    </row>
    <row r="266" spans="2:12" s="36" customFormat="1" ht="23.1" customHeight="1" x14ac:dyDescent="0.25">
      <c r="B266" s="37" t="s">
        <v>111</v>
      </c>
      <c r="C266" s="70" t="s">
        <v>445</v>
      </c>
      <c r="D266" s="71" t="s">
        <v>446</v>
      </c>
      <c r="E266" s="37" t="s">
        <v>447</v>
      </c>
      <c r="F266" s="38" t="s">
        <v>448</v>
      </c>
      <c r="G266" s="39" t="s">
        <v>22</v>
      </c>
      <c r="H266" s="39" t="s">
        <v>49</v>
      </c>
      <c r="I266" s="39" t="s">
        <v>24</v>
      </c>
      <c r="J266" s="39" t="s">
        <v>25</v>
      </c>
      <c r="K266" s="39">
        <v>30102</v>
      </c>
      <c r="L266" s="40">
        <v>21419.48</v>
      </c>
    </row>
    <row r="267" spans="2:12" s="36" customFormat="1" ht="23.1" customHeight="1" x14ac:dyDescent="0.25">
      <c r="B267" s="37" t="s">
        <v>65</v>
      </c>
      <c r="C267" s="70" t="s">
        <v>449</v>
      </c>
      <c r="D267" s="71" t="s">
        <v>450</v>
      </c>
      <c r="E267" s="37" t="s">
        <v>451</v>
      </c>
      <c r="F267" s="38" t="s">
        <v>452</v>
      </c>
      <c r="G267" s="39" t="s">
        <v>294</v>
      </c>
      <c r="H267" s="39" t="s">
        <v>49</v>
      </c>
      <c r="I267" s="39" t="s">
        <v>24</v>
      </c>
      <c r="J267" s="39" t="s">
        <v>25</v>
      </c>
      <c r="K267" s="39">
        <v>30102</v>
      </c>
      <c r="L267" s="40">
        <v>15709.17</v>
      </c>
    </row>
    <row r="268" spans="2:12" s="36" customFormat="1" ht="23.1" customHeight="1" x14ac:dyDescent="0.25">
      <c r="B268" s="37" t="s">
        <v>65</v>
      </c>
      <c r="C268" s="70" t="s">
        <v>453</v>
      </c>
      <c r="D268" s="71" t="s">
        <v>454</v>
      </c>
      <c r="E268" s="37" t="s">
        <v>455</v>
      </c>
      <c r="F268" s="38" t="s">
        <v>456</v>
      </c>
      <c r="G268" s="39" t="s">
        <v>61</v>
      </c>
      <c r="H268" s="39" t="s">
        <v>23</v>
      </c>
      <c r="I268" s="39" t="s">
        <v>24</v>
      </c>
      <c r="J268" s="39" t="s">
        <v>25</v>
      </c>
      <c r="K268" s="39">
        <v>30102</v>
      </c>
      <c r="L268" s="40">
        <v>25797.040000000001</v>
      </c>
    </row>
    <row r="269" spans="2:12" s="36" customFormat="1" ht="23.1" customHeight="1" x14ac:dyDescent="0.25">
      <c r="B269" s="37" t="s">
        <v>42</v>
      </c>
      <c r="C269" s="70" t="s">
        <v>457</v>
      </c>
      <c r="D269" s="71" t="s">
        <v>458</v>
      </c>
      <c r="E269" s="37" t="s">
        <v>459</v>
      </c>
      <c r="F269" s="38" t="s">
        <v>460</v>
      </c>
      <c r="G269" s="39" t="s">
        <v>33</v>
      </c>
      <c r="H269" s="39" t="s">
        <v>41</v>
      </c>
      <c r="I269" s="39" t="s">
        <v>24</v>
      </c>
      <c r="J269" s="39" t="s">
        <v>25</v>
      </c>
      <c r="K269" s="39">
        <v>30102</v>
      </c>
      <c r="L269" s="40">
        <v>17024.060000000001</v>
      </c>
    </row>
    <row r="270" spans="2:12" s="36" customFormat="1" ht="23.1" customHeight="1" x14ac:dyDescent="0.25">
      <c r="B270" s="37" t="s">
        <v>65</v>
      </c>
      <c r="C270" s="70" t="s">
        <v>461</v>
      </c>
      <c r="D270" s="71" t="s">
        <v>462</v>
      </c>
      <c r="E270" s="37" t="s">
        <v>463</v>
      </c>
      <c r="F270" s="38" t="s">
        <v>464</v>
      </c>
      <c r="G270" s="39" t="s">
        <v>294</v>
      </c>
      <c r="H270" s="39" t="s">
        <v>23</v>
      </c>
      <c r="I270" s="39" t="s">
        <v>24</v>
      </c>
      <c r="J270" s="39" t="s">
        <v>25</v>
      </c>
      <c r="K270" s="39">
        <v>30102</v>
      </c>
      <c r="L270" s="40">
        <v>17682.38</v>
      </c>
    </row>
    <row r="271" spans="2:12" s="36" customFormat="1" ht="23.1" customHeight="1" x14ac:dyDescent="0.25">
      <c r="B271" s="37" t="s">
        <v>65</v>
      </c>
      <c r="C271" s="70" t="s">
        <v>465</v>
      </c>
      <c r="D271" s="71" t="s">
        <v>466</v>
      </c>
      <c r="E271" s="37" t="s">
        <v>467</v>
      </c>
      <c r="F271" s="38" t="s">
        <v>468</v>
      </c>
      <c r="G271" s="39" t="s">
        <v>294</v>
      </c>
      <c r="H271" s="39" t="s">
        <v>68</v>
      </c>
      <c r="I271" s="39" t="s">
        <v>24</v>
      </c>
      <c r="J271" s="39" t="s">
        <v>25</v>
      </c>
      <c r="K271" s="39">
        <v>30102</v>
      </c>
      <c r="L271" s="40">
        <v>16872.07</v>
      </c>
    </row>
    <row r="272" spans="2:12" s="36" customFormat="1" ht="23.1" customHeight="1" x14ac:dyDescent="0.25">
      <c r="B272" s="37" t="s">
        <v>111</v>
      </c>
      <c r="C272" s="70" t="s">
        <v>469</v>
      </c>
      <c r="D272" s="71" t="s">
        <v>470</v>
      </c>
      <c r="E272" s="37" t="s">
        <v>471</v>
      </c>
      <c r="F272" s="38" t="s">
        <v>472</v>
      </c>
      <c r="G272" s="39" t="s">
        <v>33</v>
      </c>
      <c r="H272" s="39" t="s">
        <v>193</v>
      </c>
      <c r="I272" s="39" t="s">
        <v>24</v>
      </c>
      <c r="J272" s="39" t="s">
        <v>25</v>
      </c>
      <c r="K272" s="39">
        <v>30102</v>
      </c>
      <c r="L272" s="40">
        <v>19453.3</v>
      </c>
    </row>
    <row r="273" spans="1:245" s="36" customFormat="1" ht="23.1" customHeight="1" x14ac:dyDescent="0.25">
      <c r="B273" s="37" t="s">
        <v>42</v>
      </c>
      <c r="C273" s="70" t="s">
        <v>473</v>
      </c>
      <c r="D273" s="71" t="s">
        <v>474</v>
      </c>
      <c r="E273" s="37" t="s">
        <v>475</v>
      </c>
      <c r="F273" s="38" t="s">
        <v>476</v>
      </c>
      <c r="G273" s="39" t="s">
        <v>294</v>
      </c>
      <c r="H273" s="39" t="s">
        <v>100</v>
      </c>
      <c r="I273" s="39">
        <v>20210802</v>
      </c>
      <c r="J273" s="39">
        <v>20220121</v>
      </c>
      <c r="K273" s="39">
        <v>30102</v>
      </c>
      <c r="L273" s="40">
        <v>6602.69</v>
      </c>
    </row>
    <row r="274" spans="1:245" s="36" customFormat="1" ht="23.1" customHeight="1" x14ac:dyDescent="0.25">
      <c r="B274" s="37" t="s">
        <v>19</v>
      </c>
      <c r="C274" s="70" t="s">
        <v>477</v>
      </c>
      <c r="D274" s="71" t="s">
        <v>478</v>
      </c>
      <c r="E274" s="37" t="s">
        <v>479</v>
      </c>
      <c r="F274" s="38" t="s">
        <v>480</v>
      </c>
      <c r="G274" s="39" t="s">
        <v>22</v>
      </c>
      <c r="H274" s="39" t="s">
        <v>41</v>
      </c>
      <c r="I274" s="39" t="s">
        <v>24</v>
      </c>
      <c r="J274" s="39" t="s">
        <v>25</v>
      </c>
      <c r="K274" s="39">
        <v>30102</v>
      </c>
      <c r="L274" s="40">
        <v>16648.419999999998</v>
      </c>
    </row>
    <row r="275" spans="1:245" s="1" customFormat="1" ht="15" customHeight="1" x14ac:dyDescent="0.25">
      <c r="F275" s="2"/>
      <c r="G275" s="2"/>
      <c r="H275" s="3"/>
      <c r="I275" s="2"/>
      <c r="J275" s="2"/>
      <c r="K275" s="2"/>
      <c r="L275" s="4"/>
    </row>
    <row r="276" spans="1:245" s="1" customFormat="1" ht="15" customHeight="1" x14ac:dyDescent="0.25">
      <c r="F276" s="2"/>
      <c r="G276" s="2"/>
      <c r="H276" s="3"/>
      <c r="I276" s="2"/>
      <c r="J276" s="2"/>
      <c r="K276" s="2"/>
      <c r="L276" s="4"/>
    </row>
    <row r="277" spans="1:245" s="5" customFormat="1" ht="15.75" customHeight="1" x14ac:dyDescent="0.35">
      <c r="F277" s="6"/>
      <c r="G277" s="6"/>
      <c r="H277" s="7"/>
      <c r="I277" s="6"/>
      <c r="J277" s="6"/>
      <c r="K277" s="6"/>
      <c r="L277" s="8"/>
    </row>
    <row r="278" spans="1:245" s="5" customFormat="1" ht="104.25" customHeight="1" x14ac:dyDescent="0.35">
      <c r="F278" s="6"/>
      <c r="G278" s="6"/>
      <c r="H278" s="7"/>
      <c r="I278" s="6"/>
      <c r="J278" s="6"/>
      <c r="K278" s="6"/>
      <c r="L278" s="8"/>
    </row>
    <row r="279" spans="1:245" s="5" customFormat="1" ht="23.25" x14ac:dyDescent="0.35">
      <c r="B279" s="9" t="s">
        <v>0</v>
      </c>
      <c r="C279" s="10"/>
      <c r="D279" s="10"/>
      <c r="E279" s="10"/>
      <c r="F279" s="11"/>
      <c r="G279" s="11"/>
      <c r="H279" s="12"/>
      <c r="I279" s="11"/>
      <c r="J279" s="80" t="s">
        <v>1</v>
      </c>
      <c r="K279" s="80"/>
      <c r="L279" s="13" t="s">
        <v>2</v>
      </c>
    </row>
    <row r="280" spans="1:245" s="5" customFormat="1" ht="23.25" x14ac:dyDescent="0.35">
      <c r="B280" s="14" t="s">
        <v>3</v>
      </c>
      <c r="C280" s="15"/>
      <c r="D280" s="15"/>
      <c r="E280" s="15"/>
      <c r="F280" s="16"/>
      <c r="G280" s="16"/>
      <c r="H280" s="17"/>
      <c r="I280" s="16"/>
      <c r="J280" s="81" t="s">
        <v>4</v>
      </c>
      <c r="K280" s="81"/>
      <c r="L280" s="18" t="str">
        <f>'[1]Caratula Resumen'!E$19</f>
        <v>1er. Trimestre 2022</v>
      </c>
    </row>
    <row r="281" spans="1:245" s="5" customFormat="1" ht="19.899999999999999" customHeight="1" x14ac:dyDescent="0.35">
      <c r="B281" s="19"/>
      <c r="C281" s="20"/>
      <c r="D281" s="20"/>
      <c r="E281" s="20"/>
      <c r="F281" s="21"/>
      <c r="G281" s="21"/>
      <c r="H281" s="22"/>
      <c r="I281" s="21"/>
      <c r="J281" s="21"/>
      <c r="K281" s="23"/>
      <c r="L281" s="24" t="s">
        <v>481</v>
      </c>
    </row>
    <row r="282" spans="1:245" s="5" customFormat="1" ht="9.6" customHeight="1" x14ac:dyDescent="0.35">
      <c r="F282" s="6"/>
      <c r="G282" s="6"/>
      <c r="H282" s="7"/>
      <c r="I282" s="6"/>
      <c r="J282" s="6"/>
      <c r="K282" s="6"/>
      <c r="L282" s="8"/>
    </row>
    <row r="283" spans="1:245" s="26" customFormat="1" ht="53.25" customHeight="1" x14ac:dyDescent="0.35">
      <c r="A283" s="25"/>
      <c r="B283" s="72" t="s">
        <v>6</v>
      </c>
      <c r="C283" s="72" t="s">
        <v>7</v>
      </c>
      <c r="D283" s="72" t="s">
        <v>8</v>
      </c>
      <c r="E283" s="72" t="s">
        <v>9</v>
      </c>
      <c r="F283" s="73" t="s">
        <v>10</v>
      </c>
      <c r="G283" s="72" t="s">
        <v>11</v>
      </c>
      <c r="H283" s="72"/>
      <c r="I283" s="72" t="s">
        <v>12</v>
      </c>
      <c r="J283" s="72"/>
      <c r="K283" s="73" t="s">
        <v>13</v>
      </c>
      <c r="L283" s="74" t="s">
        <v>14</v>
      </c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  <c r="CC283" s="25"/>
      <c r="CD283" s="25"/>
      <c r="CE283" s="25"/>
      <c r="CF283" s="25"/>
      <c r="CG283" s="25"/>
      <c r="CH283" s="25"/>
      <c r="CI283" s="25"/>
      <c r="CJ283" s="25"/>
      <c r="CK283" s="25"/>
      <c r="CL283" s="25"/>
      <c r="CM283" s="25"/>
      <c r="CN283" s="25"/>
      <c r="CO283" s="25"/>
      <c r="CP283" s="25"/>
      <c r="CQ283" s="25"/>
      <c r="CR283" s="25"/>
      <c r="CS283" s="25"/>
      <c r="CT283" s="25"/>
      <c r="CU283" s="25"/>
      <c r="CV283" s="25"/>
      <c r="CW283" s="25"/>
      <c r="CX283" s="25"/>
      <c r="CY283" s="25"/>
      <c r="CZ283" s="25"/>
      <c r="DA283" s="25"/>
      <c r="DB283" s="25"/>
      <c r="DC283" s="25"/>
      <c r="DD283" s="25"/>
      <c r="DE283" s="25"/>
      <c r="DF283" s="25"/>
      <c r="DG283" s="25"/>
      <c r="DH283" s="25"/>
      <c r="DI283" s="25"/>
      <c r="DJ283" s="25"/>
      <c r="DK283" s="25"/>
      <c r="DL283" s="25"/>
      <c r="DM283" s="25"/>
      <c r="DN283" s="25"/>
      <c r="DO283" s="25"/>
      <c r="DP283" s="25"/>
      <c r="DQ283" s="25"/>
      <c r="DR283" s="25"/>
      <c r="DS283" s="25"/>
      <c r="DT283" s="25"/>
      <c r="DU283" s="25"/>
      <c r="DV283" s="25"/>
      <c r="DW283" s="25"/>
      <c r="DX283" s="25"/>
      <c r="DY283" s="25"/>
      <c r="DZ283" s="25"/>
      <c r="EA283" s="25"/>
      <c r="EB283" s="25"/>
      <c r="EC283" s="25"/>
      <c r="ED283" s="25"/>
      <c r="EE283" s="25"/>
      <c r="EF283" s="25"/>
      <c r="EG283" s="25"/>
      <c r="EH283" s="25"/>
      <c r="EI283" s="25"/>
      <c r="EJ283" s="25"/>
      <c r="EK283" s="25"/>
      <c r="EL283" s="25"/>
      <c r="EM283" s="25"/>
      <c r="EN283" s="25"/>
      <c r="EO283" s="25"/>
      <c r="EP283" s="25"/>
      <c r="EQ283" s="25"/>
      <c r="ER283" s="25"/>
      <c r="ES283" s="25"/>
      <c r="ET283" s="25"/>
      <c r="EU283" s="25"/>
      <c r="EV283" s="25"/>
      <c r="EW283" s="25"/>
      <c r="EX283" s="25"/>
      <c r="EY283" s="25"/>
      <c r="EZ283" s="25"/>
      <c r="FA283" s="25"/>
      <c r="FB283" s="25"/>
      <c r="FC283" s="25"/>
      <c r="FD283" s="25"/>
      <c r="FE283" s="25"/>
      <c r="FF283" s="25"/>
      <c r="FG283" s="25"/>
      <c r="FH283" s="25"/>
      <c r="FI283" s="25"/>
      <c r="FJ283" s="25"/>
      <c r="FK283" s="25"/>
      <c r="FL283" s="25"/>
      <c r="FM283" s="25"/>
      <c r="FN283" s="25"/>
      <c r="FO283" s="25"/>
      <c r="FP283" s="25"/>
      <c r="FQ283" s="25"/>
      <c r="FR283" s="25"/>
      <c r="FS283" s="25"/>
      <c r="FT283" s="25"/>
      <c r="FU283" s="25"/>
      <c r="FV283" s="25"/>
      <c r="FW283" s="25"/>
      <c r="FX283" s="25"/>
      <c r="FY283" s="25"/>
      <c r="FZ283" s="25"/>
      <c r="GA283" s="25"/>
      <c r="GB283" s="25"/>
      <c r="GC283" s="25"/>
      <c r="GD283" s="25"/>
      <c r="GE283" s="25"/>
      <c r="GF283" s="25"/>
      <c r="GG283" s="25"/>
      <c r="GH283" s="25"/>
      <c r="GI283" s="25"/>
      <c r="GJ283" s="25"/>
      <c r="GK283" s="25"/>
      <c r="GL283" s="25"/>
      <c r="GM283" s="25"/>
      <c r="GN283" s="25"/>
      <c r="GO283" s="25"/>
      <c r="GP283" s="25"/>
      <c r="GQ283" s="25"/>
      <c r="GR283" s="25"/>
      <c r="GS283" s="25"/>
      <c r="GT283" s="25"/>
      <c r="GU283" s="25"/>
      <c r="GV283" s="25"/>
      <c r="GW283" s="25"/>
      <c r="GX283" s="25"/>
      <c r="GY283" s="25"/>
      <c r="GZ283" s="25"/>
      <c r="HA283" s="25"/>
      <c r="HB283" s="25"/>
      <c r="HC283" s="25"/>
      <c r="HD283" s="25"/>
      <c r="HE283" s="25"/>
      <c r="HF283" s="25"/>
      <c r="HG283" s="25"/>
      <c r="HH283" s="25"/>
      <c r="HI283" s="25"/>
      <c r="HJ283" s="25"/>
      <c r="HK283" s="25"/>
      <c r="HL283" s="25"/>
      <c r="HM283" s="25"/>
      <c r="HN283" s="25"/>
      <c r="HO283" s="25"/>
      <c r="HP283" s="25"/>
      <c r="HQ283" s="25"/>
      <c r="HR283" s="25"/>
      <c r="HS283" s="25"/>
      <c r="HT283" s="25"/>
      <c r="HU283" s="25"/>
      <c r="HV283" s="25"/>
      <c r="HW283" s="25"/>
      <c r="HX283" s="25"/>
      <c r="HY283" s="25"/>
      <c r="HZ283" s="25"/>
      <c r="IA283" s="25"/>
      <c r="IB283" s="25"/>
      <c r="IC283" s="25"/>
      <c r="ID283" s="25"/>
      <c r="IE283" s="25"/>
      <c r="IF283" s="25"/>
      <c r="IG283" s="25"/>
      <c r="IH283" s="25"/>
      <c r="II283" s="25"/>
      <c r="IJ283" s="25"/>
      <c r="IK283" s="25"/>
    </row>
    <row r="284" spans="1:245" s="26" customFormat="1" ht="68.25" customHeight="1" x14ac:dyDescent="0.35">
      <c r="A284" s="25"/>
      <c r="B284" s="72"/>
      <c r="C284" s="72"/>
      <c r="D284" s="72"/>
      <c r="E284" s="72"/>
      <c r="F284" s="73"/>
      <c r="G284" s="27" t="s">
        <v>15</v>
      </c>
      <c r="H284" s="28" t="s">
        <v>16</v>
      </c>
      <c r="I284" s="27" t="s">
        <v>17</v>
      </c>
      <c r="J284" s="27" t="s">
        <v>18</v>
      </c>
      <c r="K284" s="73"/>
      <c r="L284" s="74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25"/>
      <c r="CR284" s="25"/>
      <c r="CS284" s="25"/>
      <c r="CT284" s="25"/>
      <c r="CU284" s="25"/>
      <c r="CV284" s="25"/>
      <c r="CW284" s="25"/>
      <c r="CX284" s="25"/>
      <c r="CY284" s="25"/>
      <c r="CZ284" s="25"/>
      <c r="DA284" s="25"/>
      <c r="DB284" s="25"/>
      <c r="DC284" s="25"/>
      <c r="DD284" s="25"/>
      <c r="DE284" s="25"/>
      <c r="DF284" s="25"/>
      <c r="DG284" s="25"/>
      <c r="DH284" s="25"/>
      <c r="DI284" s="25"/>
      <c r="DJ284" s="25"/>
      <c r="DK284" s="25"/>
      <c r="DL284" s="25"/>
      <c r="DM284" s="25"/>
      <c r="DN284" s="25"/>
      <c r="DO284" s="25"/>
      <c r="DP284" s="25"/>
      <c r="DQ284" s="25"/>
      <c r="DR284" s="25"/>
      <c r="DS284" s="25"/>
      <c r="DT284" s="25"/>
      <c r="DU284" s="25"/>
      <c r="DV284" s="25"/>
      <c r="DW284" s="25"/>
      <c r="DX284" s="25"/>
      <c r="DY284" s="25"/>
      <c r="DZ284" s="25"/>
      <c r="EA284" s="25"/>
      <c r="EB284" s="25"/>
      <c r="EC284" s="25"/>
      <c r="ED284" s="25"/>
      <c r="EE284" s="25"/>
      <c r="EF284" s="25"/>
      <c r="EG284" s="25"/>
      <c r="EH284" s="25"/>
      <c r="EI284" s="25"/>
      <c r="EJ284" s="25"/>
      <c r="EK284" s="25"/>
      <c r="EL284" s="25"/>
      <c r="EM284" s="25"/>
      <c r="EN284" s="25"/>
      <c r="EO284" s="25"/>
      <c r="EP284" s="25"/>
      <c r="EQ284" s="25"/>
      <c r="ER284" s="25"/>
      <c r="ES284" s="25"/>
      <c r="ET284" s="25"/>
      <c r="EU284" s="25"/>
      <c r="EV284" s="25"/>
      <c r="EW284" s="25"/>
      <c r="EX284" s="25"/>
      <c r="EY284" s="25"/>
      <c r="EZ284" s="25"/>
      <c r="FA284" s="25"/>
      <c r="FB284" s="25"/>
      <c r="FC284" s="25"/>
      <c r="FD284" s="25"/>
      <c r="FE284" s="25"/>
      <c r="FF284" s="25"/>
      <c r="FG284" s="25"/>
      <c r="FH284" s="25"/>
      <c r="FI284" s="25"/>
      <c r="FJ284" s="25"/>
      <c r="FK284" s="25"/>
      <c r="FL284" s="25"/>
      <c r="FM284" s="25"/>
      <c r="FN284" s="25"/>
      <c r="FO284" s="25"/>
      <c r="FP284" s="25"/>
      <c r="FQ284" s="25"/>
      <c r="FR284" s="25"/>
      <c r="FS284" s="25"/>
      <c r="FT284" s="25"/>
      <c r="FU284" s="25"/>
      <c r="FV284" s="25"/>
      <c r="FW284" s="25"/>
      <c r="FX284" s="25"/>
      <c r="FY284" s="25"/>
      <c r="FZ284" s="25"/>
      <c r="GA284" s="25"/>
      <c r="GB284" s="25"/>
      <c r="GC284" s="25"/>
      <c r="GD284" s="25"/>
      <c r="GE284" s="25"/>
      <c r="GF284" s="25"/>
      <c r="GG284" s="25"/>
      <c r="GH284" s="25"/>
      <c r="GI284" s="25"/>
      <c r="GJ284" s="25"/>
      <c r="GK284" s="25"/>
      <c r="GL284" s="25"/>
      <c r="GM284" s="25"/>
      <c r="GN284" s="25"/>
      <c r="GO284" s="25"/>
      <c r="GP284" s="25"/>
      <c r="GQ284" s="25"/>
      <c r="GR284" s="25"/>
      <c r="GS284" s="25"/>
      <c r="GT284" s="25"/>
      <c r="GU284" s="25"/>
      <c r="GV284" s="25"/>
      <c r="GW284" s="25"/>
      <c r="GX284" s="25"/>
      <c r="GY284" s="25"/>
      <c r="GZ284" s="25"/>
      <c r="HA284" s="25"/>
      <c r="HB284" s="25"/>
      <c r="HC284" s="25"/>
      <c r="HD284" s="25"/>
      <c r="HE284" s="25"/>
      <c r="HF284" s="25"/>
      <c r="HG284" s="25"/>
      <c r="HH284" s="25"/>
      <c r="HI284" s="25"/>
      <c r="HJ284" s="25"/>
      <c r="HK284" s="25"/>
      <c r="HL284" s="25"/>
      <c r="HM284" s="25"/>
      <c r="HN284" s="25"/>
      <c r="HO284" s="25"/>
      <c r="HP284" s="25"/>
      <c r="HQ284" s="25"/>
      <c r="HR284" s="25"/>
      <c r="HS284" s="25"/>
      <c r="HT284" s="25"/>
      <c r="HU284" s="25"/>
      <c r="HV284" s="25"/>
      <c r="HW284" s="25"/>
      <c r="HX284" s="25"/>
      <c r="HY284" s="25"/>
      <c r="HZ284" s="25"/>
      <c r="IA284" s="25"/>
      <c r="IB284" s="25"/>
      <c r="IC284" s="25"/>
      <c r="ID284" s="25"/>
      <c r="IE284" s="25"/>
      <c r="IF284" s="25"/>
      <c r="IG284" s="25"/>
      <c r="IH284" s="25"/>
      <c r="II284" s="25"/>
      <c r="IJ284" s="25"/>
      <c r="IK284" s="25"/>
    </row>
    <row r="285" spans="1:245" s="36" customFormat="1" ht="23.1" customHeight="1" x14ac:dyDescent="0.25">
      <c r="B285" s="37" t="s">
        <v>86</v>
      </c>
      <c r="C285" s="70"/>
      <c r="D285" s="71"/>
      <c r="E285" s="37" t="s">
        <v>482</v>
      </c>
      <c r="F285" s="38" t="s">
        <v>483</v>
      </c>
      <c r="G285" s="39" t="s">
        <v>33</v>
      </c>
      <c r="H285" s="39" t="s">
        <v>484</v>
      </c>
      <c r="I285" s="39" t="s">
        <v>24</v>
      </c>
      <c r="J285" s="39" t="s">
        <v>25</v>
      </c>
      <c r="K285" s="39">
        <v>30102</v>
      </c>
      <c r="L285" s="40">
        <v>15784.42</v>
      </c>
    </row>
    <row r="286" spans="1:245" s="36" customFormat="1" ht="23.1" customHeight="1" x14ac:dyDescent="0.25">
      <c r="B286" s="37" t="s">
        <v>86</v>
      </c>
      <c r="C286" s="70"/>
      <c r="D286" s="71"/>
      <c r="E286" s="37" t="s">
        <v>485</v>
      </c>
      <c r="F286" s="38" t="s">
        <v>486</v>
      </c>
      <c r="G286" s="39" t="s">
        <v>33</v>
      </c>
      <c r="H286" s="39" t="s">
        <v>484</v>
      </c>
      <c r="I286" s="39" t="s">
        <v>24</v>
      </c>
      <c r="J286" s="39" t="s">
        <v>25</v>
      </c>
      <c r="K286" s="39">
        <v>30102</v>
      </c>
      <c r="L286" s="40">
        <v>15784.42</v>
      </c>
    </row>
    <row r="287" spans="1:245" s="36" customFormat="1" ht="23.1" customHeight="1" x14ac:dyDescent="0.25">
      <c r="B287" s="37" t="s">
        <v>36</v>
      </c>
      <c r="C287" s="70"/>
      <c r="D287" s="71"/>
      <c r="E287" s="37" t="s">
        <v>487</v>
      </c>
      <c r="F287" s="38" t="s">
        <v>488</v>
      </c>
      <c r="G287" s="39" t="s">
        <v>61</v>
      </c>
      <c r="H287" s="39" t="s">
        <v>41</v>
      </c>
      <c r="I287" s="39" t="s">
        <v>24</v>
      </c>
      <c r="J287" s="39" t="s">
        <v>25</v>
      </c>
      <c r="K287" s="39">
        <v>30102</v>
      </c>
      <c r="L287" s="40">
        <v>18176.04</v>
      </c>
    </row>
    <row r="288" spans="1:245" s="36" customFormat="1" ht="23.1" customHeight="1" x14ac:dyDescent="0.25">
      <c r="B288" s="37" t="s">
        <v>111</v>
      </c>
      <c r="C288" s="70"/>
      <c r="D288" s="71"/>
      <c r="E288" s="37" t="s">
        <v>489</v>
      </c>
      <c r="F288" s="38" t="s">
        <v>490</v>
      </c>
      <c r="G288" s="39" t="s">
        <v>61</v>
      </c>
      <c r="H288" s="39" t="s">
        <v>100</v>
      </c>
      <c r="I288" s="39">
        <v>20210802</v>
      </c>
      <c r="J288" s="39">
        <v>20220121</v>
      </c>
      <c r="K288" s="39">
        <v>30102</v>
      </c>
      <c r="L288" s="40">
        <v>8789.2000000000007</v>
      </c>
    </row>
    <row r="289" spans="2:12" s="36" customFormat="1" ht="23.1" customHeight="1" x14ac:dyDescent="0.25">
      <c r="B289" s="37" t="s">
        <v>42</v>
      </c>
      <c r="C289" s="70"/>
      <c r="D289" s="71"/>
      <c r="E289" s="37" t="s">
        <v>491</v>
      </c>
      <c r="F289" s="38">
        <v>214156</v>
      </c>
      <c r="G289" s="39" t="s">
        <v>61</v>
      </c>
      <c r="H289" s="39" t="s">
        <v>100</v>
      </c>
      <c r="I289" s="39">
        <v>20210802</v>
      </c>
      <c r="J289" s="39">
        <v>20220121</v>
      </c>
      <c r="K289" s="39">
        <v>30102</v>
      </c>
      <c r="L289" s="40">
        <v>5273.51</v>
      </c>
    </row>
    <row r="290" spans="2:12" s="36" customFormat="1" ht="23.1" customHeight="1" x14ac:dyDescent="0.25">
      <c r="B290" s="37" t="s">
        <v>19</v>
      </c>
      <c r="C290" s="70"/>
      <c r="D290" s="71"/>
      <c r="E290" s="37" t="s">
        <v>492</v>
      </c>
      <c r="F290" s="38" t="s">
        <v>493</v>
      </c>
      <c r="G290" s="39" t="s">
        <v>294</v>
      </c>
      <c r="H290" s="39" t="s">
        <v>100</v>
      </c>
      <c r="I290" s="39">
        <v>20210802</v>
      </c>
      <c r="J290" s="39">
        <v>20220121</v>
      </c>
      <c r="K290" s="39">
        <v>30102</v>
      </c>
      <c r="L290" s="40">
        <v>5815.9</v>
      </c>
    </row>
    <row r="291" spans="2:12" s="36" customFormat="1" ht="23.1" customHeight="1" x14ac:dyDescent="0.25">
      <c r="B291" s="37" t="s">
        <v>111</v>
      </c>
      <c r="C291" s="70"/>
      <c r="D291" s="71"/>
      <c r="E291" s="37" t="s">
        <v>494</v>
      </c>
      <c r="F291" s="38" t="s">
        <v>495</v>
      </c>
      <c r="G291" s="39" t="s">
        <v>33</v>
      </c>
      <c r="H291" s="39" t="s">
        <v>100</v>
      </c>
      <c r="I291" s="39">
        <v>20210802</v>
      </c>
      <c r="J291" s="39">
        <v>20220121</v>
      </c>
      <c r="K291" s="39">
        <v>30102</v>
      </c>
      <c r="L291" s="40">
        <v>5699.8</v>
      </c>
    </row>
    <row r="292" spans="2:12" s="36" customFormat="1" ht="23.1" customHeight="1" x14ac:dyDescent="0.25">
      <c r="B292" s="37" t="s">
        <v>111</v>
      </c>
      <c r="C292" s="70"/>
      <c r="D292" s="71"/>
      <c r="E292" s="37" t="s">
        <v>496</v>
      </c>
      <c r="F292" s="38" t="s">
        <v>497</v>
      </c>
      <c r="G292" s="39" t="s">
        <v>61</v>
      </c>
      <c r="H292" s="39" t="s">
        <v>64</v>
      </c>
      <c r="I292" s="39" t="s">
        <v>24</v>
      </c>
      <c r="J292" s="39" t="s">
        <v>25</v>
      </c>
      <c r="K292" s="39">
        <v>30102</v>
      </c>
      <c r="L292" s="40">
        <v>10200.1</v>
      </c>
    </row>
    <row r="293" spans="2:12" s="36" customFormat="1" ht="23.1" customHeight="1" x14ac:dyDescent="0.25">
      <c r="B293" s="37" t="s">
        <v>36</v>
      </c>
      <c r="C293" s="70"/>
      <c r="D293" s="71"/>
      <c r="E293" s="37" t="s">
        <v>498</v>
      </c>
      <c r="F293" s="38" t="s">
        <v>499</v>
      </c>
      <c r="G293" s="39" t="s">
        <v>61</v>
      </c>
      <c r="H293" s="39" t="s">
        <v>68</v>
      </c>
      <c r="I293" s="39" t="s">
        <v>24</v>
      </c>
      <c r="J293" s="39" t="s">
        <v>25</v>
      </c>
      <c r="K293" s="39">
        <v>30102</v>
      </c>
      <c r="L293" s="40">
        <v>13842.98</v>
      </c>
    </row>
    <row r="294" spans="2:12" s="36" customFormat="1" ht="23.1" customHeight="1" x14ac:dyDescent="0.25">
      <c r="B294" s="37" t="s">
        <v>19</v>
      </c>
      <c r="C294" s="70"/>
      <c r="D294" s="71"/>
      <c r="E294" s="37" t="s">
        <v>500</v>
      </c>
      <c r="F294" s="38" t="s">
        <v>501</v>
      </c>
      <c r="G294" s="39" t="s">
        <v>294</v>
      </c>
      <c r="H294" s="39" t="s">
        <v>49</v>
      </c>
      <c r="I294" s="39" t="s">
        <v>24</v>
      </c>
      <c r="J294" s="39" t="s">
        <v>25</v>
      </c>
      <c r="K294" s="39">
        <v>30102</v>
      </c>
      <c r="L294" s="40">
        <v>9106.48</v>
      </c>
    </row>
    <row r="295" spans="2:12" s="36" customFormat="1" ht="23.1" customHeight="1" x14ac:dyDescent="0.25">
      <c r="B295" s="37" t="s">
        <v>42</v>
      </c>
      <c r="C295" s="70"/>
      <c r="D295" s="71"/>
      <c r="E295" s="37" t="s">
        <v>502</v>
      </c>
      <c r="F295" s="38" t="s">
        <v>503</v>
      </c>
      <c r="G295" s="39" t="s">
        <v>61</v>
      </c>
      <c r="H295" s="39" t="s">
        <v>64</v>
      </c>
      <c r="I295" s="39" t="s">
        <v>24</v>
      </c>
      <c r="J295" s="39" t="s">
        <v>25</v>
      </c>
      <c r="K295" s="39">
        <v>30102</v>
      </c>
      <c r="L295" s="40">
        <v>4371.47</v>
      </c>
    </row>
    <row r="296" spans="2:12" ht="24.75" customHeight="1" x14ac:dyDescent="0.35">
      <c r="B296" s="47" t="s">
        <v>504</v>
      </c>
      <c r="C296" s="48"/>
      <c r="D296" s="49">
        <f>COUNT(L15:L295)</f>
        <v>200</v>
      </c>
      <c r="E296" s="48"/>
      <c r="F296" s="50"/>
      <c r="G296" s="50"/>
      <c r="H296" s="75" t="s">
        <v>505</v>
      </c>
      <c r="I296" s="75"/>
      <c r="J296" s="75"/>
      <c r="K296" s="75"/>
      <c r="L296" s="51">
        <f>SUM(L15:L295)</f>
        <v>4783974.2899999972</v>
      </c>
    </row>
    <row r="297" spans="2:12" ht="9" customHeight="1" x14ac:dyDescent="0.35">
      <c r="B297" s="53">
        <f>COUNT([2]!Tabla143[Función])</f>
        <v>0</v>
      </c>
      <c r="C297" s="54"/>
      <c r="D297" s="54"/>
      <c r="E297" s="54"/>
      <c r="F297" s="55"/>
      <c r="G297" s="55"/>
      <c r="H297" s="56"/>
      <c r="I297" s="55"/>
      <c r="J297" s="55"/>
      <c r="K297" s="55"/>
      <c r="L297" s="57"/>
    </row>
    <row r="298" spans="2:12" ht="10.5" customHeight="1" x14ac:dyDescent="0.35">
      <c r="B298" s="58"/>
      <c r="C298" s="59"/>
      <c r="D298" s="59"/>
      <c r="E298" s="59"/>
      <c r="F298" s="60"/>
      <c r="G298" s="60"/>
      <c r="H298" s="61"/>
      <c r="I298" s="60"/>
      <c r="J298" s="60"/>
      <c r="K298" s="60"/>
      <c r="L298" s="62"/>
    </row>
    <row r="299" spans="2:12" ht="21" x14ac:dyDescent="0.35">
      <c r="B299" s="63" t="s">
        <v>506</v>
      </c>
      <c r="C299" s="5"/>
      <c r="D299" s="5"/>
      <c r="E299" s="64"/>
      <c r="F299" s="6"/>
      <c r="G299" s="6"/>
      <c r="H299" s="7"/>
      <c r="I299" s="6"/>
      <c r="J299" s="6"/>
      <c r="K299" s="6"/>
      <c r="L299" s="8"/>
    </row>
    <row r="300" spans="2:12" ht="6.75" customHeight="1" x14ac:dyDescent="0.25">
      <c r="B300" s="1"/>
      <c r="C300" s="1"/>
      <c r="D300" s="1"/>
      <c r="E300" s="1"/>
      <c r="F300" s="2"/>
      <c r="G300" s="2"/>
      <c r="H300" s="3"/>
      <c r="I300" s="2"/>
      <c r="J300" s="2"/>
      <c r="K300" s="2"/>
      <c r="L300" s="4"/>
    </row>
    <row r="301" spans="2:12" s="65" customFormat="1" ht="12.75" customHeight="1" x14ac:dyDescent="0.25"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</row>
    <row r="302" spans="2:12" s="66" customFormat="1" ht="75" customHeight="1" x14ac:dyDescent="0.25">
      <c r="B302" s="77" t="s">
        <v>507</v>
      </c>
      <c r="C302" s="78"/>
      <c r="D302" s="78"/>
      <c r="E302" s="78"/>
      <c r="F302" s="78"/>
      <c r="G302" s="78"/>
      <c r="H302" s="78"/>
      <c r="I302" s="78"/>
      <c r="J302" s="78"/>
      <c r="K302" s="78"/>
      <c r="L302" s="79"/>
    </row>
    <row r="303" spans="2:12" x14ac:dyDescent="0.25">
      <c r="B303" s="1"/>
      <c r="C303" s="1"/>
      <c r="D303" s="1"/>
      <c r="E303" s="1"/>
      <c r="F303" s="2"/>
      <c r="G303" s="2"/>
      <c r="H303" s="3"/>
      <c r="I303" s="2"/>
      <c r="J303" s="2"/>
      <c r="K303" s="2"/>
      <c r="L303" s="4"/>
    </row>
    <row r="304" spans="2:12" x14ac:dyDescent="0.25">
      <c r="B304" s="1"/>
      <c r="C304" s="1"/>
      <c r="D304" s="1"/>
      <c r="E304" s="1"/>
      <c r="F304" s="2"/>
      <c r="G304" s="2"/>
      <c r="H304" s="3"/>
      <c r="I304" s="2"/>
      <c r="J304" s="2"/>
      <c r="K304" s="2"/>
      <c r="L304" s="4"/>
    </row>
    <row r="305" spans="2:12" x14ac:dyDescent="0.25">
      <c r="B305" s="1"/>
      <c r="C305" s="1"/>
      <c r="D305" s="1"/>
      <c r="E305" s="1"/>
      <c r="F305" s="2"/>
      <c r="G305" s="2"/>
      <c r="H305" s="3"/>
      <c r="I305" s="2"/>
      <c r="J305" s="2"/>
      <c r="K305" s="2"/>
      <c r="L305" s="4"/>
    </row>
    <row r="306" spans="2:12" x14ac:dyDescent="0.25">
      <c r="B306" s="1"/>
      <c r="C306" s="1"/>
      <c r="D306" s="1"/>
      <c r="E306" s="1"/>
      <c r="F306" s="2"/>
      <c r="G306" s="2"/>
      <c r="H306" s="3"/>
      <c r="I306" s="2"/>
      <c r="J306" s="2"/>
      <c r="K306" s="2"/>
      <c r="L306" s="4"/>
    </row>
    <row r="307" spans="2:12" x14ac:dyDescent="0.25">
      <c r="B307" s="1"/>
      <c r="C307" s="1"/>
      <c r="D307" s="1"/>
      <c r="E307" s="1"/>
      <c r="F307" s="2"/>
      <c r="G307" s="2"/>
      <c r="H307" s="3"/>
      <c r="I307" s="2"/>
      <c r="J307" s="2"/>
      <c r="K307" s="2"/>
      <c r="L307" s="4"/>
    </row>
    <row r="308" spans="2:12" x14ac:dyDescent="0.25">
      <c r="B308" s="1"/>
      <c r="C308" s="1"/>
      <c r="D308" s="1"/>
      <c r="E308" s="1"/>
      <c r="F308" s="2"/>
      <c r="G308" s="2"/>
      <c r="H308" s="3"/>
      <c r="I308" s="2"/>
      <c r="J308" s="2"/>
      <c r="K308" s="2"/>
      <c r="L308" s="4"/>
    </row>
    <row r="309" spans="2:12" x14ac:dyDescent="0.25">
      <c r="B309" s="1"/>
      <c r="C309" s="1"/>
      <c r="D309" s="1"/>
      <c r="E309" s="1"/>
      <c r="F309" s="2"/>
      <c r="G309" s="2"/>
      <c r="H309" s="3"/>
      <c r="I309" s="2"/>
      <c r="J309" s="2"/>
      <c r="K309" s="2"/>
      <c r="L309" s="4"/>
    </row>
    <row r="310" spans="2:12" x14ac:dyDescent="0.25">
      <c r="B310" s="1"/>
      <c r="C310" s="1"/>
      <c r="D310" s="1"/>
      <c r="E310" s="1"/>
      <c r="F310" s="2"/>
      <c r="G310" s="2"/>
      <c r="H310" s="3"/>
      <c r="I310" s="2"/>
      <c r="J310" s="2"/>
      <c r="K310" s="2"/>
      <c r="L310" s="4"/>
    </row>
    <row r="311" spans="2:12" x14ac:dyDescent="0.25">
      <c r="B311" s="1"/>
      <c r="C311" s="1"/>
      <c r="D311" s="1"/>
      <c r="E311" s="1"/>
      <c r="F311" s="2"/>
      <c r="G311" s="2"/>
      <c r="H311" s="3"/>
      <c r="I311" s="2"/>
      <c r="J311" s="2"/>
      <c r="K311" s="2"/>
      <c r="L311" s="4"/>
    </row>
    <row r="312" spans="2:12" x14ac:dyDescent="0.25">
      <c r="B312" s="1"/>
      <c r="C312" s="1"/>
      <c r="D312" s="1"/>
      <c r="E312" s="1"/>
      <c r="F312" s="2"/>
      <c r="G312" s="2"/>
      <c r="H312" s="3"/>
      <c r="I312" s="2"/>
      <c r="J312" s="2"/>
      <c r="K312" s="2"/>
      <c r="L312" s="4"/>
    </row>
    <row r="313" spans="2:12" x14ac:dyDescent="0.25">
      <c r="B313" s="1"/>
      <c r="C313" s="1"/>
      <c r="D313" s="1"/>
      <c r="E313" s="1"/>
      <c r="F313" s="2"/>
      <c r="G313" s="2"/>
      <c r="H313" s="3"/>
      <c r="I313" s="2"/>
      <c r="J313" s="2"/>
      <c r="K313" s="2"/>
      <c r="L313" s="4"/>
    </row>
    <row r="314" spans="2:12" x14ac:dyDescent="0.25">
      <c r="B314" s="1"/>
      <c r="C314" s="1"/>
      <c r="D314" s="1"/>
      <c r="E314" s="1"/>
      <c r="F314" s="2"/>
      <c r="G314" s="2"/>
      <c r="H314" s="3"/>
      <c r="I314" s="2"/>
      <c r="J314" s="2"/>
      <c r="K314" s="2"/>
      <c r="L314" s="4"/>
    </row>
    <row r="315" spans="2:12" x14ac:dyDescent="0.25">
      <c r="B315" s="1"/>
      <c r="C315" s="1"/>
      <c r="D315" s="1"/>
      <c r="E315" s="1"/>
      <c r="F315" s="2"/>
      <c r="G315" s="2"/>
      <c r="H315" s="3"/>
      <c r="I315" s="2"/>
      <c r="J315" s="2"/>
      <c r="K315" s="2"/>
      <c r="L315" s="4"/>
    </row>
    <row r="316" spans="2:12" x14ac:dyDescent="0.25">
      <c r="B316" s="1"/>
      <c r="C316" s="1"/>
      <c r="D316" s="1"/>
      <c r="E316" s="1"/>
      <c r="F316" s="2"/>
      <c r="G316" s="2"/>
      <c r="H316" s="3"/>
      <c r="I316" s="2"/>
      <c r="J316" s="2"/>
      <c r="K316" s="2"/>
      <c r="L316" s="4"/>
    </row>
    <row r="317" spans="2:12" x14ac:dyDescent="0.25">
      <c r="B317" s="1"/>
      <c r="C317" s="1"/>
      <c r="D317" s="1"/>
      <c r="E317" s="1"/>
      <c r="F317" s="2"/>
      <c r="G317" s="2"/>
      <c r="H317" s="3"/>
      <c r="I317" s="2"/>
      <c r="J317" s="2"/>
      <c r="K317" s="2"/>
      <c r="L317" s="4"/>
    </row>
    <row r="318" spans="2:12" x14ac:dyDescent="0.25">
      <c r="B318" s="1"/>
      <c r="C318" s="1"/>
      <c r="D318" s="1"/>
      <c r="E318" s="1"/>
      <c r="F318" s="2"/>
      <c r="G318" s="2"/>
      <c r="H318" s="3"/>
      <c r="I318" s="2"/>
      <c r="J318" s="2"/>
      <c r="K318" s="2"/>
      <c r="L318" s="4"/>
    </row>
    <row r="319" spans="2:12" x14ac:dyDescent="0.25">
      <c r="B319" s="1"/>
      <c r="C319" s="1"/>
      <c r="D319" s="1"/>
      <c r="E319" s="1"/>
      <c r="F319" s="2"/>
      <c r="G319" s="2"/>
      <c r="H319" s="3"/>
      <c r="I319" s="2"/>
      <c r="J319" s="2"/>
      <c r="K319" s="2"/>
      <c r="L319" s="4"/>
    </row>
    <row r="320" spans="2:12" x14ac:dyDescent="0.25">
      <c r="B320" s="1"/>
      <c r="C320" s="1"/>
      <c r="D320" s="1"/>
      <c r="E320" s="1"/>
      <c r="F320" s="2"/>
      <c r="G320" s="2"/>
      <c r="H320" s="3"/>
      <c r="I320" s="2"/>
      <c r="J320" s="2"/>
      <c r="K320" s="2"/>
      <c r="L320" s="4"/>
    </row>
    <row r="321" spans="2:12" x14ac:dyDescent="0.25">
      <c r="B321" s="1"/>
      <c r="C321" s="1"/>
      <c r="D321" s="1"/>
      <c r="E321" s="1"/>
      <c r="F321" s="2"/>
      <c r="G321" s="2"/>
      <c r="H321" s="3"/>
      <c r="I321" s="2"/>
      <c r="J321" s="2"/>
      <c r="K321" s="2"/>
      <c r="L321" s="4"/>
    </row>
    <row r="322" spans="2:12" x14ac:dyDescent="0.25">
      <c r="B322" s="1"/>
      <c r="C322" s="1"/>
      <c r="D322" s="1"/>
      <c r="E322" s="1"/>
      <c r="F322" s="2"/>
      <c r="G322" s="2"/>
      <c r="H322" s="3"/>
      <c r="I322" s="2"/>
      <c r="J322" s="2"/>
      <c r="K322" s="2"/>
      <c r="L322" s="4"/>
    </row>
    <row r="323" spans="2:12" x14ac:dyDescent="0.25">
      <c r="B323" s="1"/>
      <c r="C323" s="1"/>
      <c r="D323" s="1"/>
      <c r="E323" s="1"/>
      <c r="F323" s="2"/>
      <c r="G323" s="2"/>
      <c r="H323" s="3"/>
      <c r="I323" s="2"/>
      <c r="J323" s="2"/>
      <c r="K323" s="2"/>
      <c r="L323" s="4"/>
    </row>
    <row r="324" spans="2:12" x14ac:dyDescent="0.25">
      <c r="B324" s="1"/>
      <c r="C324" s="1"/>
      <c r="D324" s="1"/>
      <c r="E324" s="1"/>
      <c r="F324" s="2"/>
      <c r="G324" s="2"/>
      <c r="H324" s="3"/>
      <c r="I324" s="2"/>
      <c r="J324" s="2"/>
      <c r="K324" s="2"/>
      <c r="L324" s="4"/>
    </row>
  </sheetData>
  <sheetProtection algorithmName="SHA-512" hashValue="bK5lxprxnIfg8gkvD1jkKDaiCpnzR9MmMh5y+Q7dwrHXlEsBMELU3eYdC3ateup0DMpBJjJp5ghPqGmJBYqeFQ==" saltValue="dEGea42OtoMWx0U+pz/xzw==" spinCount="100000" sheet="1" formatCells="0" formatColumns="0" formatRows="0" insertColumns="0" insertRows="0" insertHyperlinks="0" deleteColumns="0" deleteRows="0" selectLockedCells="1" sort="0" autoFilter="0" pivotTables="0"/>
  <mergeCells count="92">
    <mergeCell ref="J8:K8"/>
    <mergeCell ref="J9:K9"/>
    <mergeCell ref="B12:B13"/>
    <mergeCell ref="C12:C13"/>
    <mergeCell ref="D12:D13"/>
    <mergeCell ref="E12:E13"/>
    <mergeCell ref="F12:F13"/>
    <mergeCell ref="G12:H12"/>
    <mergeCell ref="I12:J12"/>
    <mergeCell ref="K12:K13"/>
    <mergeCell ref="L12:L13"/>
    <mergeCell ref="J49:K49"/>
    <mergeCell ref="J50:K50"/>
    <mergeCell ref="B53:B54"/>
    <mergeCell ref="C53:C54"/>
    <mergeCell ref="D53:D54"/>
    <mergeCell ref="E53:E54"/>
    <mergeCell ref="F53:F54"/>
    <mergeCell ref="G53:H53"/>
    <mergeCell ref="I53:J53"/>
    <mergeCell ref="K53:K54"/>
    <mergeCell ref="L53:L54"/>
    <mergeCell ref="J90:K90"/>
    <mergeCell ref="J91:K91"/>
    <mergeCell ref="B94:B95"/>
    <mergeCell ref="C94:C95"/>
    <mergeCell ref="D94:D95"/>
    <mergeCell ref="E94:E95"/>
    <mergeCell ref="F94:F95"/>
    <mergeCell ref="G94:H94"/>
    <mergeCell ref="G131:H131"/>
    <mergeCell ref="I94:J94"/>
    <mergeCell ref="K94:K95"/>
    <mergeCell ref="L94:L95"/>
    <mergeCell ref="B123:L123"/>
    <mergeCell ref="J127:K127"/>
    <mergeCell ref="J128:K128"/>
    <mergeCell ref="B131:B132"/>
    <mergeCell ref="C131:C132"/>
    <mergeCell ref="D131:D132"/>
    <mergeCell ref="E131:E132"/>
    <mergeCell ref="F131:F132"/>
    <mergeCell ref="B168:B169"/>
    <mergeCell ref="C168:C169"/>
    <mergeCell ref="D168:D169"/>
    <mergeCell ref="E168:E169"/>
    <mergeCell ref="F168:F169"/>
    <mergeCell ref="I131:J131"/>
    <mergeCell ref="K131:K132"/>
    <mergeCell ref="L131:L132"/>
    <mergeCell ref="J164:K164"/>
    <mergeCell ref="J165:K165"/>
    <mergeCell ref="G207:H207"/>
    <mergeCell ref="G168:H168"/>
    <mergeCell ref="I168:J168"/>
    <mergeCell ref="K168:K169"/>
    <mergeCell ref="L168:L169"/>
    <mergeCell ref="J203:K203"/>
    <mergeCell ref="J204:K204"/>
    <mergeCell ref="B207:B208"/>
    <mergeCell ref="C207:C208"/>
    <mergeCell ref="D207:D208"/>
    <mergeCell ref="E207:E208"/>
    <mergeCell ref="F207:F208"/>
    <mergeCell ref="B246:B247"/>
    <mergeCell ref="C246:C247"/>
    <mergeCell ref="D246:D247"/>
    <mergeCell ref="E246:E247"/>
    <mergeCell ref="F246:F247"/>
    <mergeCell ref="J280:K280"/>
    <mergeCell ref="I207:J207"/>
    <mergeCell ref="K207:K208"/>
    <mergeCell ref="L207:L208"/>
    <mergeCell ref="J242:K242"/>
    <mergeCell ref="J243:K243"/>
    <mergeCell ref="G246:H246"/>
    <mergeCell ref="I246:J246"/>
    <mergeCell ref="K246:K247"/>
    <mergeCell ref="L246:L247"/>
    <mergeCell ref="J279:K279"/>
    <mergeCell ref="B302:L302"/>
    <mergeCell ref="B283:B284"/>
    <mergeCell ref="C283:C284"/>
    <mergeCell ref="D283:D284"/>
    <mergeCell ref="E283:E284"/>
    <mergeCell ref="F283:F284"/>
    <mergeCell ref="G283:H283"/>
    <mergeCell ref="I283:J283"/>
    <mergeCell ref="K283:K284"/>
    <mergeCell ref="L283:L284"/>
    <mergeCell ref="H296:K296"/>
    <mergeCell ref="B301:L301"/>
  </mergeCells>
  <dataValidations count="1">
    <dataValidation allowBlank="1" showInputMessage="1" showErrorMessage="1" sqref="B9 B50 B204 B91 B128 B165 B243 B280"/>
  </dataValidations>
  <printOptions horizontalCentered="1"/>
  <pageMargins left="0.31496062992125984" right="0.31496062992125984" top="0.35433070866141736" bottom="0.35433070866141736" header="0.31496062992125984" footer="0.31496062992125984"/>
  <pageSetup paperSize="505" scale="45" fitToHeight="0" orientation="landscape" r:id="rId1"/>
  <rowBreaks count="7" manualBreakCount="7">
    <brk id="41" max="11" man="1"/>
    <brk id="82" max="11" man="1"/>
    <brk id="123" max="11" man="1"/>
    <brk id="159" max="11" man="1"/>
    <brk id="196" max="11" man="1"/>
    <brk id="236" max="11" man="1"/>
    <brk id="274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6 </vt:lpstr>
      <vt:lpstr>'II D) 6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2022-04-11T20:50:25Z</dcterms:created>
  <dcterms:modified xsi:type="dcterms:W3CDTF">2022-04-11T21:02:53Z</dcterms:modified>
</cp:coreProperties>
</file>