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II D) 2" sheetId="1" r:id="rId1"/>
  </sheets>
  <externalReferences>
    <externalReference r:id="rId2"/>
  </externalReferences>
  <definedNames>
    <definedName name="_xlnm.Print_Area" localSheetId="0">'II D) 2'!$A$1:$S$43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35" i="1"/>
  <c r="B32" i="1"/>
  <c r="C22" i="1"/>
  <c r="P8" i="1"/>
  <c r="B8" i="1"/>
  <c r="P7" i="1"/>
</calcChain>
</file>

<file path=xl/sharedStrings.xml><?xml version="1.0" encoding="utf-8"?>
<sst xmlns="http://schemas.openxmlformats.org/spreadsheetml/2006/main" count="169" uniqueCount="97">
  <si>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</si>
  <si>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</si>
  <si>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</si>
  <si>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</si>
  <si>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</si>
  <si>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</si>
  <si>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</si>
  <si>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</si>
  <si>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</si>
  <si>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</si>
  <si>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</si>
  <si>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</si>
  <si>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</si>
  <si>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</si>
  <si>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</si>
  <si>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</si>
  <si>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</si>
  <si>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</si>
  <si>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</si>
  <si>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</si>
  <si>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</si>
  <si>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</si>
  <si>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</si>
  <si>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</si>
  <si>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</si>
  <si>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</si>
  <si>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</si>
  <si>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</si>
  <si>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</si>
  <si>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</si>
  <si>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</si>
  <si>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</si>
  <si>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</si>
  <si>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</si>
  <si>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</si>
  <si>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</si>
  <si>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</si>
  <si>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</si>
  <si>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</si>
  <si>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EAPR720413R22</t>
  </si>
  <si>
    <t>EAPR720413HHGSDL06</t>
  </si>
  <si>
    <t>RAUL ESCARCEGA PADILLA</t>
  </si>
  <si>
    <t>1</t>
  </si>
  <si>
    <t>11301</t>
  </si>
  <si>
    <t>1003</t>
  </si>
  <si>
    <t>3</t>
  </si>
  <si>
    <t>S01202</t>
  </si>
  <si>
    <t>00.0</t>
  </si>
  <si>
    <t>002693</t>
  </si>
  <si>
    <t>04</t>
  </si>
  <si>
    <t>B</t>
  </si>
  <si>
    <t>202201</t>
  </si>
  <si>
    <t>999999</t>
  </si>
  <si>
    <t>PEIH811130JG7</t>
  </si>
  <si>
    <t>PEIH811130HHGRSC00</t>
  </si>
  <si>
    <t>HECTOR ADAN PEREZ ISLAS</t>
  </si>
  <si>
    <t>S01201</t>
  </si>
  <si>
    <t>002700</t>
  </si>
  <si>
    <t>02</t>
  </si>
  <si>
    <t>LUHA821120460</t>
  </si>
  <si>
    <t>LUHA821120HDFGRR09</t>
  </si>
  <si>
    <t>AARON LUGO HUERTA</t>
  </si>
  <si>
    <t>CF33206</t>
  </si>
  <si>
    <t>014015</t>
  </si>
  <si>
    <t>15</t>
  </si>
  <si>
    <t>AAGM671219920</t>
  </si>
  <si>
    <t>AAGM671219MDFLNR06</t>
  </si>
  <si>
    <t>MAIRA ALVAREZ GONZALEZ</t>
  </si>
  <si>
    <t>A03202</t>
  </si>
  <si>
    <t>002672</t>
  </si>
  <si>
    <t>05</t>
  </si>
  <si>
    <t>2</t>
  </si>
  <si>
    <t>202124</t>
  </si>
  <si>
    <t>HEEE6711045P2</t>
  </si>
  <si>
    <t>HEEE671104MHGRSS04</t>
  </si>
  <si>
    <t>ESMERALDA HERRERA ESCAMILLA</t>
  </si>
  <si>
    <t>013398</t>
  </si>
  <si>
    <t>OIIC5207187Z8</t>
  </si>
  <si>
    <t>OIIC520718MHGRSM08</t>
  </si>
  <si>
    <t>CAMILA ORTIZ ISLAS</t>
  </si>
  <si>
    <t>ED02801</t>
  </si>
  <si>
    <t>054151</t>
  </si>
  <si>
    <t>06</t>
  </si>
  <si>
    <t>MAGV451108HP7</t>
  </si>
  <si>
    <t>MAGV451108HHGRMC07</t>
  </si>
  <si>
    <t>VICTOR MARTINEZ GOMEZ</t>
  </si>
  <si>
    <t>054103</t>
  </si>
  <si>
    <t>201701</t>
  </si>
  <si>
    <t>202202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</si>
  <si>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</si>
  <si>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</si>
  <si>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</si>
  <si>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siete palabras correspondiente a la Clave Única de Registro de Población y siete palabras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</si>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</sst>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9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0" fontId="7" fillId="2" borderId="3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Protection="1">
      <protection locked="0"/>
    </xf>
    <xf numFmtId="0" fontId="8" fillId="5" borderId="9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/>
      <protection hidden="1"/>
    </xf>
    <xf numFmtId="0" fontId="8" fillId="0" borderId="9" xfId="0" applyNumberFormat="1" applyFont="1" applyFill="1" applyBorder="1" applyAlignment="1" applyProtection="1">
      <alignment horizontal="left"/>
      <protection locked="0"/>
    </xf>
    <xf numFmtId="49" fontId="8" fillId="5" borderId="9" xfId="0" applyNumberFormat="1" applyFont="1" applyFill="1" applyBorder="1" applyAlignment="1" applyProtection="1">
      <alignment horizontal="center"/>
      <protection locked="0"/>
    </xf>
    <xf numFmtId="1" fontId="8" fillId="5" borderId="9" xfId="0" applyNumberFormat="1" applyFont="1" applyFill="1" applyBorder="1" applyAlignment="1" applyProtection="1">
      <alignment horizontal="center"/>
      <protection locked="0"/>
    </xf>
    <xf numFmtId="49" fontId="8" fillId="5" borderId="9" xfId="2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49" fontId="8" fillId="6" borderId="9" xfId="0" applyNumberFormat="1" applyFont="1" applyFill="1" applyBorder="1" applyAlignment="1" applyProtection="1">
      <alignment horizontal="center"/>
      <protection hidden="1"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49" fontId="8" fillId="0" borderId="9" xfId="2" applyNumberFormat="1" applyFont="1" applyFill="1" applyBorder="1" applyAlignment="1" applyProtection="1">
      <alignment horizontal="center"/>
      <protection locked="0"/>
    </xf>
    <xf numFmtId="164" fontId="8" fillId="0" borderId="9" xfId="2" applyNumberFormat="1" applyFont="1" applyFill="1" applyBorder="1" applyAlignment="1" applyProtection="1">
      <alignment horizontal="center"/>
      <protection locked="0"/>
    </xf>
    <xf numFmtId="49" fontId="8" fillId="0" borderId="9" xfId="0" applyNumberFormat="1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Protection="1">
      <protection locked="0"/>
    </xf>
    <xf numFmtId="165" fontId="12" fillId="2" borderId="0" xfId="1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66" fontId="12" fillId="0" borderId="0" xfId="1" applyNumberFormat="1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165" fontId="12" fillId="2" borderId="0" xfId="1" quotePrefix="1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locked="0"/>
    </xf>
    <xf numFmtId="166" fontId="12" fillId="0" borderId="5" xfId="1" applyNumberFormat="1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Protection="1"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2" fontId="13" fillId="0" borderId="7" xfId="0" applyNumberFormat="1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 wrapText="1"/>
      <protection locked="0"/>
    </xf>
    <xf numFmtId="14" fontId="12" fillId="0" borderId="7" xfId="0" applyNumberFormat="1" applyFont="1" applyBorder="1" applyAlignment="1" applyProtection="1">
      <alignment horizontal="center" wrapText="1"/>
      <protection locked="0"/>
    </xf>
    <xf numFmtId="14" fontId="12" fillId="0" borderId="8" xfId="0" applyNumberFormat="1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protection locked="0"/>
    </xf>
    <xf numFmtId="0" fontId="12" fillId="0" borderId="7" xfId="0" applyFont="1" applyBorder="1" applyAlignment="1" applyProtection="1">
      <protection locked="0"/>
    </xf>
    <xf numFmtId="0" fontId="1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>
        <row r="8">
          <cell r="X8" t="str">
            <v>1er.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20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43"/>
  <sheetViews>
    <sheetView showGridLines="0" tabSelected="1" view="pageBreakPreview" zoomScale="90" zoomScaleNormal="80" zoomScaleSheetLayoutView="90" workbookViewId="0">
      <pane ySplit="13" topLeftCell="A14" activePane="bottomLeft" state="frozen"/>
      <selection activeCell="G34" sqref="G34"/>
      <selection pane="bottomLeft" activeCell="E16" sqref="E16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tr">
        <f>'[1]Caratula Resumen'!E16</f>
        <v xml:space="preserve"> HIDALGO</v>
      </c>
      <c r="Q7" s="8"/>
      <c r="R7" s="8"/>
      <c r="S7" s="9"/>
    </row>
    <row r="8" spans="1:20" s="5" customFormat="1" ht="18.75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3" t="str">
        <f>+'[1]A Y  II D3'!X8</f>
        <v>1er. Trimestre 2022</v>
      </c>
      <c r="Q8" s="13"/>
      <c r="R8" s="13"/>
      <c r="S8" s="14"/>
    </row>
    <row r="9" spans="1:20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1" t="s">
        <v>7</v>
      </c>
      <c r="O11" s="21" t="s">
        <v>8</v>
      </c>
      <c r="P11" s="21" t="s">
        <v>9</v>
      </c>
      <c r="Q11" s="21" t="s">
        <v>10</v>
      </c>
      <c r="R11" s="21" t="s">
        <v>11</v>
      </c>
      <c r="S11" s="21" t="s">
        <v>12</v>
      </c>
    </row>
    <row r="12" spans="1:20" ht="38.25" x14ac:dyDescent="0.25">
      <c r="A12" s="20"/>
      <c r="B12" s="21"/>
      <c r="C12" s="24"/>
      <c r="D12" s="24"/>
      <c r="E12" s="24"/>
      <c r="F12" s="23"/>
      <c r="G12" s="25" t="s">
        <v>13</v>
      </c>
      <c r="H12" s="25" t="s">
        <v>14</v>
      </c>
      <c r="I12" s="25" t="s">
        <v>15</v>
      </c>
      <c r="J12" s="25" t="s">
        <v>16</v>
      </c>
      <c r="K12" s="25" t="s">
        <v>17</v>
      </c>
      <c r="L12" s="26" t="s">
        <v>18</v>
      </c>
      <c r="M12" s="25" t="s">
        <v>19</v>
      </c>
      <c r="N12" s="21"/>
      <c r="O12" s="23"/>
      <c r="P12" s="23"/>
      <c r="Q12" s="23"/>
      <c r="R12" s="21"/>
      <c r="S12" s="21"/>
    </row>
    <row r="13" spans="1:20" ht="25.5" hidden="1" x14ac:dyDescent="0.25">
      <c r="B13" s="27" t="s">
        <v>20</v>
      </c>
      <c r="C13" s="27" t="s">
        <v>21</v>
      </c>
      <c r="D13" s="27" t="s">
        <v>22</v>
      </c>
      <c r="E13" s="27" t="s">
        <v>23</v>
      </c>
      <c r="F13" s="27" t="s">
        <v>24</v>
      </c>
      <c r="G13" s="28" t="s">
        <v>25</v>
      </c>
      <c r="H13" s="28" t="s">
        <v>26</v>
      </c>
      <c r="I13" s="28" t="s">
        <v>27</v>
      </c>
      <c r="J13" s="28" t="s">
        <v>28</v>
      </c>
      <c r="K13" s="28" t="s">
        <v>29</v>
      </c>
      <c r="L13" s="28" t="s">
        <v>30</v>
      </c>
      <c r="M13" s="28" t="s">
        <v>31</v>
      </c>
      <c r="N13" s="27" t="s">
        <v>32</v>
      </c>
      <c r="O13" s="2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</row>
    <row r="14" spans="1:20" s="29" customFormat="1" x14ac:dyDescent="0.25">
      <c r="B14" s="30" t="s">
        <v>38</v>
      </c>
      <c r="C14" s="31" t="s">
        <v>39</v>
      </c>
      <c r="D14" s="31" t="s">
        <v>40</v>
      </c>
      <c r="E14" s="32" t="s">
        <v>41</v>
      </c>
      <c r="F14" s="30" t="s">
        <v>42</v>
      </c>
      <c r="G14" s="30" t="s">
        <v>43</v>
      </c>
      <c r="H14" s="30" t="s">
        <v>44</v>
      </c>
      <c r="I14" s="33" t="s">
        <v>45</v>
      </c>
      <c r="J14" s="30" t="s">
        <v>42</v>
      </c>
      <c r="K14" s="30" t="s">
        <v>46</v>
      </c>
      <c r="L14" s="30" t="s">
        <v>47</v>
      </c>
      <c r="M14" s="30" t="s">
        <v>48</v>
      </c>
      <c r="N14" s="34" t="s">
        <v>49</v>
      </c>
      <c r="O14" s="35" t="s">
        <v>42</v>
      </c>
      <c r="P14" s="33" t="s">
        <v>50</v>
      </c>
      <c r="Q14" s="35" t="s">
        <v>45</v>
      </c>
      <c r="R14" s="35" t="s">
        <v>51</v>
      </c>
      <c r="S14" s="33" t="s">
        <v>52</v>
      </c>
    </row>
    <row r="15" spans="1:20" s="29" customFormat="1" x14ac:dyDescent="0.25">
      <c r="B15" s="36" t="s">
        <v>38</v>
      </c>
      <c r="C15" s="37" t="s">
        <v>53</v>
      </c>
      <c r="D15" s="37" t="s">
        <v>54</v>
      </c>
      <c r="E15" s="32" t="s">
        <v>55</v>
      </c>
      <c r="F15" s="38" t="s">
        <v>42</v>
      </c>
      <c r="G15" s="39" t="s">
        <v>43</v>
      </c>
      <c r="H15" s="40" t="s">
        <v>44</v>
      </c>
      <c r="I15" s="38" t="s">
        <v>45</v>
      </c>
      <c r="J15" s="38" t="s">
        <v>42</v>
      </c>
      <c r="K15" s="39" t="s">
        <v>56</v>
      </c>
      <c r="L15" s="39" t="s">
        <v>47</v>
      </c>
      <c r="M15" s="39" t="s">
        <v>57</v>
      </c>
      <c r="N15" s="39" t="s">
        <v>58</v>
      </c>
      <c r="O15" s="39" t="s">
        <v>42</v>
      </c>
      <c r="P15" s="38" t="s">
        <v>50</v>
      </c>
      <c r="Q15" s="39" t="s">
        <v>45</v>
      </c>
      <c r="R15" s="39" t="s">
        <v>51</v>
      </c>
      <c r="S15" s="38" t="s">
        <v>52</v>
      </c>
    </row>
    <row r="16" spans="1:20" s="29" customFormat="1" x14ac:dyDescent="0.25">
      <c r="B16" s="36" t="s">
        <v>38</v>
      </c>
      <c r="C16" s="37" t="s">
        <v>59</v>
      </c>
      <c r="D16" s="37" t="s">
        <v>60</v>
      </c>
      <c r="E16" s="32" t="s">
        <v>61</v>
      </c>
      <c r="F16" s="38" t="s">
        <v>42</v>
      </c>
      <c r="G16" s="39" t="s">
        <v>43</v>
      </c>
      <c r="H16" s="40" t="s">
        <v>44</v>
      </c>
      <c r="I16" s="38" t="s">
        <v>45</v>
      </c>
      <c r="J16" s="38" t="s">
        <v>42</v>
      </c>
      <c r="K16" s="39" t="s">
        <v>62</v>
      </c>
      <c r="L16" s="39" t="s">
        <v>47</v>
      </c>
      <c r="M16" s="39" t="s">
        <v>63</v>
      </c>
      <c r="N16" s="39" t="s">
        <v>64</v>
      </c>
      <c r="O16" s="39" t="s">
        <v>42</v>
      </c>
      <c r="P16" s="38" t="s">
        <v>50</v>
      </c>
      <c r="Q16" s="39" t="s">
        <v>45</v>
      </c>
      <c r="R16" s="39" t="s">
        <v>51</v>
      </c>
      <c r="S16" s="38" t="s">
        <v>52</v>
      </c>
    </row>
    <row r="17" spans="2:19" s="29" customFormat="1" x14ac:dyDescent="0.25">
      <c r="B17" s="36" t="s">
        <v>38</v>
      </c>
      <c r="C17" s="37" t="s">
        <v>65</v>
      </c>
      <c r="D17" s="37" t="s">
        <v>66</v>
      </c>
      <c r="E17" s="41" t="s">
        <v>67</v>
      </c>
      <c r="F17" s="38" t="s">
        <v>42</v>
      </c>
      <c r="G17" s="39" t="s">
        <v>43</v>
      </c>
      <c r="H17" s="40" t="s">
        <v>44</v>
      </c>
      <c r="I17" s="38" t="s">
        <v>45</v>
      </c>
      <c r="J17" s="38" t="s">
        <v>42</v>
      </c>
      <c r="K17" s="39" t="s">
        <v>68</v>
      </c>
      <c r="L17" s="39" t="s">
        <v>47</v>
      </c>
      <c r="M17" s="39" t="s">
        <v>69</v>
      </c>
      <c r="N17" s="39" t="s">
        <v>70</v>
      </c>
      <c r="O17" s="39" t="s">
        <v>42</v>
      </c>
      <c r="P17" s="38" t="s">
        <v>50</v>
      </c>
      <c r="Q17" s="39" t="s">
        <v>71</v>
      </c>
      <c r="R17" s="39">
        <v>198921</v>
      </c>
      <c r="S17" s="38" t="s">
        <v>72</v>
      </c>
    </row>
    <row r="18" spans="2:19" s="29" customFormat="1" x14ac:dyDescent="0.25">
      <c r="B18" s="36" t="s">
        <v>38</v>
      </c>
      <c r="C18" s="37" t="s">
        <v>73</v>
      </c>
      <c r="D18" s="37" t="s">
        <v>74</v>
      </c>
      <c r="E18" s="41" t="s">
        <v>75</v>
      </c>
      <c r="F18" s="38" t="s">
        <v>42</v>
      </c>
      <c r="G18" s="39" t="s">
        <v>43</v>
      </c>
      <c r="H18" s="40" t="s">
        <v>44</v>
      </c>
      <c r="I18" s="38" t="s">
        <v>45</v>
      </c>
      <c r="J18" s="38" t="s">
        <v>42</v>
      </c>
      <c r="K18" s="39" t="s">
        <v>62</v>
      </c>
      <c r="L18" s="39" t="s">
        <v>47</v>
      </c>
      <c r="M18" s="39" t="s">
        <v>76</v>
      </c>
      <c r="N18" s="39" t="s">
        <v>64</v>
      </c>
      <c r="O18" s="39" t="s">
        <v>71</v>
      </c>
      <c r="P18" s="38" t="s">
        <v>50</v>
      </c>
      <c r="Q18" s="39" t="s">
        <v>71</v>
      </c>
      <c r="R18" s="39">
        <v>199107</v>
      </c>
      <c r="S18" s="38" t="s">
        <v>72</v>
      </c>
    </row>
    <row r="19" spans="2:19" s="29" customFormat="1" x14ac:dyDescent="0.25">
      <c r="B19" s="36" t="s">
        <v>38</v>
      </c>
      <c r="C19" s="37" t="s">
        <v>77</v>
      </c>
      <c r="D19" s="37" t="s">
        <v>78</v>
      </c>
      <c r="E19" s="41" t="s">
        <v>79</v>
      </c>
      <c r="F19" s="38" t="s">
        <v>42</v>
      </c>
      <c r="G19" s="39" t="s">
        <v>43</v>
      </c>
      <c r="H19" s="40" t="s">
        <v>44</v>
      </c>
      <c r="I19" s="38" t="s">
        <v>45</v>
      </c>
      <c r="J19" s="38" t="s">
        <v>42</v>
      </c>
      <c r="K19" s="39" t="s">
        <v>80</v>
      </c>
      <c r="L19" s="39" t="s">
        <v>47</v>
      </c>
      <c r="M19" s="39" t="s">
        <v>81</v>
      </c>
      <c r="N19" s="39" t="s">
        <v>82</v>
      </c>
      <c r="O19" s="39" t="s">
        <v>42</v>
      </c>
      <c r="P19" s="38" t="s">
        <v>50</v>
      </c>
      <c r="Q19" s="39" t="s">
        <v>71</v>
      </c>
      <c r="R19" s="39">
        <v>198510</v>
      </c>
      <c r="S19" s="38" t="s">
        <v>51</v>
      </c>
    </row>
    <row r="20" spans="2:19" s="29" customFormat="1" x14ac:dyDescent="0.25">
      <c r="B20" s="36" t="s">
        <v>38</v>
      </c>
      <c r="C20" s="37" t="s">
        <v>83</v>
      </c>
      <c r="D20" s="37" t="s">
        <v>84</v>
      </c>
      <c r="E20" s="42" t="s">
        <v>85</v>
      </c>
      <c r="F20" s="38" t="s">
        <v>42</v>
      </c>
      <c r="G20" s="39" t="s">
        <v>43</v>
      </c>
      <c r="H20" s="40" t="s">
        <v>44</v>
      </c>
      <c r="I20" s="38" t="s">
        <v>45</v>
      </c>
      <c r="J20" s="38" t="s">
        <v>42</v>
      </c>
      <c r="K20" s="39" t="s">
        <v>62</v>
      </c>
      <c r="L20" s="39" t="s">
        <v>47</v>
      </c>
      <c r="M20" s="39" t="s">
        <v>86</v>
      </c>
      <c r="N20" s="39" t="s">
        <v>64</v>
      </c>
      <c r="O20" s="39" t="s">
        <v>45</v>
      </c>
      <c r="P20" s="38" t="s">
        <v>50</v>
      </c>
      <c r="Q20" s="39" t="s">
        <v>71</v>
      </c>
      <c r="R20" s="39" t="s">
        <v>87</v>
      </c>
      <c r="S20" s="38" t="s">
        <v>88</v>
      </c>
    </row>
    <row r="21" spans="2:19" x14ac:dyDescent="0.25">
      <c r="B21" s="43" t="s">
        <v>89</v>
      </c>
      <c r="E21" s="44"/>
      <c r="F21" s="44"/>
      <c r="G21" s="45"/>
      <c r="H21" s="46"/>
      <c r="I21" s="47"/>
      <c r="J21" s="47"/>
      <c r="K21" s="48" t="s">
        <v>90</v>
      </c>
      <c r="L21" s="49"/>
      <c r="M21" s="50">
        <v>7</v>
      </c>
      <c r="N21" s="46"/>
      <c r="O21" s="47"/>
      <c r="P21" s="51"/>
      <c r="Q21" s="51"/>
      <c r="R21" s="52"/>
      <c r="S21" s="53"/>
    </row>
    <row r="22" spans="2:19" x14ac:dyDescent="0.25">
      <c r="B22" s="43"/>
      <c r="C22" s="54">
        <f>COUNTA(Tabla13[Columna2])</f>
        <v>7</v>
      </c>
      <c r="D22" s="47"/>
      <c r="E22" s="44"/>
      <c r="F22" s="44"/>
      <c r="G22" s="45"/>
      <c r="H22" s="46"/>
      <c r="I22" s="47"/>
      <c r="J22" s="47"/>
      <c r="K22" s="47"/>
      <c r="L22" s="47"/>
      <c r="M22" s="47"/>
      <c r="N22" s="46"/>
      <c r="O22" s="47"/>
      <c r="P22" s="55"/>
      <c r="Q22" s="55"/>
      <c r="R22" s="55"/>
      <c r="S22" s="53"/>
    </row>
    <row r="23" spans="2:19" x14ac:dyDescent="0.25">
      <c r="B23" s="56"/>
      <c r="C23" s="44"/>
      <c r="D23" s="47"/>
      <c r="E23" s="44"/>
      <c r="F23" s="44"/>
      <c r="G23" s="45"/>
      <c r="H23" s="46"/>
      <c r="I23" s="47"/>
      <c r="J23" s="47"/>
      <c r="K23" s="47"/>
      <c r="L23" s="47"/>
      <c r="M23" s="47"/>
      <c r="N23" s="46"/>
      <c r="O23" s="47"/>
      <c r="P23" s="57"/>
      <c r="Q23" s="57"/>
      <c r="R23" s="57"/>
      <c r="S23" s="58"/>
    </row>
    <row r="24" spans="2:19" x14ac:dyDescent="0.25">
      <c r="B24" s="59"/>
      <c r="C24" s="60"/>
      <c r="D24" s="61"/>
      <c r="E24" s="60"/>
      <c r="F24" s="60"/>
      <c r="G24" s="62"/>
      <c r="H24" s="63"/>
      <c r="I24" s="61"/>
      <c r="J24" s="61"/>
      <c r="K24" s="61"/>
      <c r="L24" s="61"/>
      <c r="M24" s="61"/>
      <c r="N24" s="63"/>
      <c r="O24" s="61"/>
      <c r="P24" s="63"/>
      <c r="Q24" s="63"/>
      <c r="R24" s="64"/>
      <c r="S24" s="65"/>
    </row>
    <row r="25" spans="2:19" x14ac:dyDescent="0.25">
      <c r="B25" s="66" t="s">
        <v>91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2:19" x14ac:dyDescent="0.25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2:19" x14ac:dyDescent="0.25">
      <c r="B27" s="67" t="s">
        <v>92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</row>
    <row r="28" spans="2:19" x14ac:dyDescent="0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</row>
    <row r="29" spans="2:19" x14ac:dyDescent="0.25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5"/>
    </row>
    <row r="30" spans="2:19" x14ac:dyDescent="0.2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</row>
    <row r="31" spans="2:19" x14ac:dyDescent="0.25">
      <c r="B31" s="76"/>
      <c r="C31" s="77"/>
      <c r="D31" s="78"/>
    </row>
    <row r="32" spans="2:19" x14ac:dyDescent="0.25">
      <c r="B32" s="79" t="str">
        <f>'[1]Caratula Resumen'!C46</f>
        <v>LIC. ARMANDO HERNÁNDEZ TELLO</v>
      </c>
      <c r="C32" s="80"/>
      <c r="D32" s="81"/>
    </row>
    <row r="33" spans="2:4" x14ac:dyDescent="0.25">
      <c r="B33" s="82" t="s">
        <v>93</v>
      </c>
      <c r="C33" s="83"/>
      <c r="D33" s="84"/>
    </row>
    <row r="34" spans="2:4" x14ac:dyDescent="0.25">
      <c r="B34" s="85"/>
      <c r="C34" s="86"/>
      <c r="D34" s="87"/>
    </row>
    <row r="35" spans="2:4" x14ac:dyDescent="0.25">
      <c r="B35" s="79" t="str">
        <f>'[1]Caratula Resumen'!C49</f>
        <v>DIRECTOR GENERAL DEL CONALEP HIDALGO</v>
      </c>
      <c r="C35" s="80"/>
      <c r="D35" s="81"/>
    </row>
    <row r="36" spans="2:4" x14ac:dyDescent="0.25">
      <c r="B36" s="82" t="s">
        <v>94</v>
      </c>
      <c r="C36" s="83"/>
      <c r="D36" s="84"/>
    </row>
    <row r="37" spans="2:4" x14ac:dyDescent="0.25">
      <c r="B37" s="85"/>
      <c r="C37" s="86"/>
      <c r="D37" s="87"/>
    </row>
    <row r="38" spans="2:4" x14ac:dyDescent="0.25">
      <c r="B38" s="79"/>
      <c r="C38" s="80"/>
      <c r="D38" s="81"/>
    </row>
    <row r="39" spans="2:4" x14ac:dyDescent="0.25">
      <c r="B39" s="82" t="s">
        <v>95</v>
      </c>
      <c r="C39" s="83"/>
      <c r="D39" s="84"/>
    </row>
    <row r="40" spans="2:4" x14ac:dyDescent="0.25">
      <c r="B40" s="85"/>
      <c r="C40" s="86"/>
      <c r="D40" s="87"/>
    </row>
    <row r="41" spans="2:4" x14ac:dyDescent="0.25">
      <c r="B41" s="88" t="str">
        <f>'[1]Caratula Resumen'!C55</f>
        <v>San Agustín Tlaxiaca, Hgo. 05 de abril del 2022.</v>
      </c>
      <c r="C41" s="89"/>
      <c r="D41" s="90"/>
    </row>
    <row r="42" spans="2:4" x14ac:dyDescent="0.25">
      <c r="B42" s="82" t="s">
        <v>96</v>
      </c>
      <c r="C42" s="83"/>
      <c r="D42" s="84"/>
    </row>
    <row r="43" spans="2:4" x14ac:dyDescent="0.25">
      <c r="B43" s="91"/>
      <c r="C43" s="92"/>
      <c r="D43" s="93"/>
    </row>
  </sheetData>
  <sheetProtection algorithmName="SHA-512" hashValue="Ab+LotqLa4fXfWsLpZw08HcFX25jjlTRMoFqi+MvYaePwXewOz6A/zJc34A4gtmdKmlsHINUedrPX9JoD1D8hg==" saltValue="axcYAvFTPlHH+w/NamOPqA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:D38"/>
    <mergeCell ref="B39:D39"/>
    <mergeCell ref="B41:D41"/>
    <mergeCell ref="B42:D42"/>
    <mergeCell ref="B21:B22"/>
    <mergeCell ref="B27:S29"/>
    <mergeCell ref="B32:D32"/>
    <mergeCell ref="B33:D33"/>
    <mergeCell ref="B35:D35"/>
    <mergeCell ref="B36:D36"/>
    <mergeCell ref="N11:N12"/>
    <mergeCell ref="O11:O12"/>
    <mergeCell ref="P11:P12"/>
    <mergeCell ref="Q11:Q12"/>
    <mergeCell ref="R11:R12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49" fitToHeight="0" orientation="landscape" r:id="rId1"/>
  <headerFooter>
    <oddFooter xml:space="preserve">&amp;L
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2022-04-12T02:03:04Z</dcterms:created>
  <dcterms:modified xsi:type="dcterms:W3CDTF">2022-04-12T02:03:28Z</dcterms:modified>
</cp:coreProperties>
</file>