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NUEVOS FORMATOS FEDERALES ART. 73\"/>
    </mc:Choice>
  </mc:AlternateContent>
  <bookViews>
    <workbookView xWindow="0" yWindow="0" windowWidth="20490" windowHeight="7755"/>
  </bookViews>
  <sheets>
    <sheet name="II D) 2" sheetId="1" r:id="rId1"/>
  </sheets>
  <externalReferences>
    <externalReference r:id="rId2"/>
  </externalReferences>
  <definedNames>
    <definedName name="_xlnm.Print_Area" localSheetId="0">'II D) 2'!$A$1:$S$41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2" i="1"/>
  <c r="B29" i="1"/>
  <c r="C21" i="1"/>
  <c r="P8" i="1"/>
  <c r="B8" i="1"/>
  <c r="P7" i="1"/>
</calcChain>
</file>

<file path=xl/sharedStrings.xml><?xml version="1.0" encoding="utf-8"?>
<sst xmlns="http://schemas.openxmlformats.org/spreadsheetml/2006/main" count="148" uniqueCount="88">
  <si>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</si>
  <si>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</si>
  <si>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</si>
  <si>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</si>
  <si>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</si>
  <si>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</si>
  <si>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</si>
  <si>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</si>
  <si>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</si>
  <si>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</si>
  <si>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</si>
  <si>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</si>
  <si>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</si>
  <si>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</si>
  <si>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</si>
  <si>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</si>
  <si>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</si>
  <si>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</si>
  <si>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</si>
  <si>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</si>
  <si>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</si>
  <si>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</si>
  <si>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</si>
  <si>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</si>
  <si>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</si>
  <si>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</si>
  <si>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</si>
  <si>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</si>
  <si>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</si>
  <si>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</si>
  <si>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</si>
  <si>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</si>
  <si>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</si>
  <si>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</si>
  <si>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</si>
  <si>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</si>
  <si>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</si>
  <si>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</si>
  <si>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</si>
  <si>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MOBS820909IX1</t>
  </si>
  <si>
    <t>MOBS820909MHGNSF03</t>
  </si>
  <si>
    <t>SOFIA GUADALUPE MONTIEL BUSTOS</t>
  </si>
  <si>
    <t>1</t>
  </si>
  <si>
    <t>11301</t>
  </si>
  <si>
    <t>1003</t>
  </si>
  <si>
    <t>3</t>
  </si>
  <si>
    <t>CF33204</t>
  </si>
  <si>
    <t>00.0</t>
  </si>
  <si>
    <t>010639</t>
  </si>
  <si>
    <t>13</t>
  </si>
  <si>
    <t>B</t>
  </si>
  <si>
    <t>202123</t>
  </si>
  <si>
    <t>999999</t>
  </si>
  <si>
    <t>RAPL9507045N1</t>
  </si>
  <si>
    <t>RAPL950704HHGMZS09</t>
  </si>
  <si>
    <t>LUIS EDUARDO RAMIREZ PAZARAN</t>
  </si>
  <si>
    <t>A01801</t>
  </si>
  <si>
    <t>054161</t>
  </si>
  <si>
    <t>11</t>
  </si>
  <si>
    <t>202119</t>
  </si>
  <si>
    <t>MEBF970207HK8</t>
  </si>
  <si>
    <t>MEBF970207MHGNTR03</t>
  </si>
  <si>
    <t>MARIA FERNANDA MENESES BUTRON</t>
  </si>
  <si>
    <t>S01201</t>
  </si>
  <si>
    <t>002708</t>
  </si>
  <si>
    <t>02</t>
  </si>
  <si>
    <t>202122</t>
  </si>
  <si>
    <t>LUOC830820MC3</t>
  </si>
  <si>
    <t>LUOC830820MHGGRL00</t>
  </si>
  <si>
    <t>CLARITA LUGO OROZCO</t>
  </si>
  <si>
    <t>S01202</t>
  </si>
  <si>
    <t>002680</t>
  </si>
  <si>
    <t>04</t>
  </si>
  <si>
    <t>202206</t>
  </si>
  <si>
    <t>GOON890711TB0</t>
  </si>
  <si>
    <t>GOON890711MHGDSN06</t>
  </si>
  <si>
    <t>MARIA NANCY GODINEZ OSORIO</t>
  </si>
  <si>
    <t>BABE670920BP9</t>
  </si>
  <si>
    <t>BABE670920MMCTRN09</t>
  </si>
  <si>
    <t>MARIA ENRIQUETA BATALLA BRANT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</si>
  <si>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</si>
  <si>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</si>
  <si>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</si>
  <si>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Eliminadas seis palabras correspondientes a la Clave Única de Registro de Población y seis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</si>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</sst>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1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97">
    <xf numFmtId="0" fontId="0" fillId="0" borderId="0" xfId="0"/>
    <xf numFmtId="0" fontId="14" fillId="5" borderId="0" xfId="0" applyFont="1" applyFill="1" applyProtection="1"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Alignment="1" applyProtection="1">
      <alignment horizontal="left"/>
      <protection locked="0"/>
    </xf>
    <xf numFmtId="0" fontId="15" fillId="5" borderId="0" xfId="0" applyFont="1" applyFill="1" applyAlignment="1" applyProtection="1">
      <alignment horizontal="center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1" fontId="15" fillId="5" borderId="0" xfId="0" applyNumberFormat="1" applyFont="1" applyFill="1" applyAlignment="1" applyProtection="1">
      <alignment horizontal="center"/>
      <protection locked="0"/>
    </xf>
    <xf numFmtId="49" fontId="15" fillId="5" borderId="0" xfId="2" applyNumberFormat="1" applyFont="1" applyFill="1" applyAlignment="1" applyProtection="1">
      <alignment horizontal="center"/>
      <protection locked="0"/>
    </xf>
    <xf numFmtId="49" fontId="15" fillId="5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Alignment="1" applyProtection="1">
      <alignment horizontal="center"/>
      <protection locked="0"/>
    </xf>
    <xf numFmtId="49" fontId="15" fillId="0" borderId="0" xfId="2" applyNumberFormat="1" applyFont="1" applyFill="1" applyAlignment="1" applyProtection="1">
      <alignment horizontal="center"/>
      <protection locked="0"/>
    </xf>
    <xf numFmtId="164" fontId="15" fillId="0" borderId="0" xfId="2" applyNumberFormat="1" applyFont="1" applyFill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165" fontId="17" fillId="2" borderId="0" xfId="1" applyNumberFormat="1" applyFont="1" applyFill="1" applyBorder="1" applyProtection="1">
      <protection locked="0"/>
    </xf>
    <xf numFmtId="165" fontId="2" fillId="2" borderId="0" xfId="1" quotePrefix="1" applyNumberFormat="1" applyFont="1" applyFill="1" applyBorder="1" applyProtection="1"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Protection="1">
      <protection locked="0"/>
    </xf>
    <xf numFmtId="0" fontId="19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10" fillId="2" borderId="8" xfId="0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8" fillId="0" borderId="2" xfId="0" applyFont="1" applyFill="1" applyBorder="1" applyProtection="1">
      <protection locked="0"/>
    </xf>
    <xf numFmtId="0" fontId="18" fillId="0" borderId="2" xfId="0" applyFont="1" applyFill="1" applyBorder="1" applyAlignment="1" applyProtection="1">
      <alignment wrapText="1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166" fontId="17" fillId="0" borderId="0" xfId="1" applyNumberFormat="1" applyFont="1" applyFill="1" applyBorder="1" applyProtection="1">
      <protection locked="0"/>
    </xf>
    <xf numFmtId="0" fontId="20" fillId="0" borderId="3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0" fillId="0" borderId="5" xfId="0" applyFont="1" applyFill="1" applyBorder="1" applyProtection="1">
      <protection locked="0"/>
    </xf>
    <xf numFmtId="0" fontId="18" fillId="0" borderId="4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protection locked="0"/>
    </xf>
    <xf numFmtId="166" fontId="17" fillId="0" borderId="5" xfId="1" applyNumberFormat="1" applyFont="1" applyFill="1" applyBorder="1" applyProtection="1"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Protection="1">
      <protection locked="0"/>
    </xf>
    <xf numFmtId="0" fontId="18" fillId="0" borderId="7" xfId="0" applyFont="1" applyFill="1" applyBorder="1" applyAlignment="1" applyProtection="1">
      <alignment horizontal="center"/>
      <protection locked="0"/>
    </xf>
    <xf numFmtId="0" fontId="22" fillId="0" borderId="7" xfId="0" applyFont="1" applyFill="1" applyBorder="1" applyProtection="1">
      <protection locked="0"/>
    </xf>
    <xf numFmtId="0" fontId="18" fillId="0" borderId="7" xfId="0" applyFont="1" applyFill="1" applyBorder="1" applyAlignment="1" applyProtection="1">
      <alignment wrapText="1"/>
      <protection locked="0"/>
    </xf>
    <xf numFmtId="1" fontId="18" fillId="0" borderId="7" xfId="0" applyNumberFormat="1" applyFont="1" applyFill="1" applyBorder="1" applyAlignment="1" applyProtection="1">
      <alignment horizontal="center"/>
      <protection locked="0"/>
    </xf>
    <xf numFmtId="2" fontId="18" fillId="0" borderId="7" xfId="0" applyNumberFormat="1" applyFont="1" applyFill="1" applyBorder="1" applyProtection="1">
      <protection locked="0"/>
    </xf>
    <xf numFmtId="0" fontId="20" fillId="0" borderId="8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0" fontId="17" fillId="0" borderId="4" xfId="0" applyFont="1" applyFill="1" applyBorder="1" applyAlignment="1" applyProtection="1">
      <alignment horizontal="center" wrapText="1"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5" fillId="6" borderId="0" xfId="0" applyFont="1" applyFill="1" applyAlignment="1" applyProtection="1">
      <alignment horizontal="center"/>
      <protection hidden="1"/>
    </xf>
    <xf numFmtId="49" fontId="15" fillId="6" borderId="0" xfId="0" applyNumberFormat="1" applyFont="1" applyFill="1" applyAlignment="1" applyProtection="1">
      <alignment horizontal="center"/>
      <protection hidden="1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3</xdr:col>
      <xdr:colOff>1428751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0"/>
          <a:ext cx="36766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C y 1_"/>
      <sheetName val="II B) Y 1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enero de 2022.</v>
          </cell>
        </row>
      </sheetData>
      <sheetData sheetId="1">
        <row r="8">
          <cell r="X8" t="str">
            <v>4to.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3" displayName="Tabla13" ref="B13:S19" totalsRowShown="0" headerRowDxfId="20" dataDxfId="19" tableBorderDxfId="18">
  <sortState ref="B14:S15">
    <sortCondition ref="K16:K17"/>
    <sortCondition ref="M16:M17"/>
  </sortState>
  <tableColumns count="18">
    <tableColumn id="1" name="Columna1" dataDxfId="17"/>
    <tableColumn id="2" name="Columna2" dataDxfId="1"/>
    <tableColumn id="3" name="Columna3" dataDxfId="0"/>
    <tableColumn id="4" name="Columna4" dataDxfId="16"/>
    <tableColumn id="5" name="Columna5" dataDxfId="15"/>
    <tableColumn id="8" name="Columna6" dataDxfId="14" dataCellStyle="Normal 2 2"/>
    <tableColumn id="9" name="Columna7" dataDxfId="13" dataCellStyle="Normal 2 2"/>
    <tableColumn id="10" name="Columna8" dataDxfId="12"/>
    <tableColumn id="11" name="Columna9" dataDxfId="11"/>
    <tableColumn id="12" name="Columna10" dataDxfId="10" dataCellStyle="Normal 2 2"/>
    <tableColumn id="13" name="Columna11" dataDxfId="9" dataCellStyle="Normal 2 2"/>
    <tableColumn id="14" name="Columna12" dataDxfId="8" dataCellStyle="Normal 2 2"/>
    <tableColumn id="15" name="Columna13" dataDxfId="7" dataCellStyle="Normal 2 2"/>
    <tableColumn id="16" name="Columna14" dataDxfId="6" dataCellStyle="Normal 2 2"/>
    <tableColumn id="17" name="Columna15" dataDxfId="5"/>
    <tableColumn id="18" name="Columna16" dataDxfId="4" dataCellStyle="Normal 2 2"/>
    <tableColumn id="19" name="Columna17" dataDxfId="3" dataCellStyle="Normal 2 2"/>
    <tableColumn id="20" name="Columna18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40"/>
  <sheetViews>
    <sheetView showGridLines="0" tabSelected="1" zoomScale="70" zoomScaleNormal="70" workbookViewId="0">
      <pane ySplit="13" topLeftCell="A14" activePane="bottomLeft" state="frozen"/>
      <selection activeCell="G34" sqref="G34"/>
      <selection pane="bottomLeft" activeCell="E14" sqref="E14"/>
    </sheetView>
  </sheetViews>
  <sheetFormatPr baseColWidth="10" defaultColWidth="11" defaultRowHeight="15" x14ac:dyDescent="0.25"/>
  <cols>
    <col min="1" max="1" width="2.42578125" style="25" customWidth="1"/>
    <col min="2" max="2" width="16.5703125" style="25" customWidth="1"/>
    <col min="3" max="3" width="17.42578125" style="25" customWidth="1"/>
    <col min="4" max="4" width="24.85546875" style="25" customWidth="1"/>
    <col min="5" max="5" width="48.5703125" style="25" customWidth="1"/>
    <col min="6" max="6" width="17" style="25" bestFit="1" customWidth="1"/>
    <col min="7" max="7" width="12.140625" style="25" bestFit="1" customWidth="1"/>
    <col min="8" max="8" width="8.28515625" style="25" customWidth="1"/>
    <col min="9" max="9" width="9.140625" style="25" customWidth="1"/>
    <col min="10" max="10" width="8.5703125" style="25" customWidth="1"/>
    <col min="11" max="11" width="11.42578125" style="25" customWidth="1"/>
    <col min="12" max="12" width="9.7109375" style="25" customWidth="1"/>
    <col min="13" max="13" width="13" style="25" customWidth="1"/>
    <col min="14" max="14" width="10.85546875" style="25" customWidth="1"/>
    <col min="15" max="15" width="10.5703125" style="25" customWidth="1"/>
    <col min="16" max="16" width="10" style="25" customWidth="1"/>
    <col min="17" max="17" width="11.140625" style="25" customWidth="1"/>
    <col min="18" max="18" width="10.5703125" style="25" customWidth="1"/>
    <col min="19" max="19" width="12.85546875" style="25" customWidth="1"/>
    <col min="20" max="16384" width="11" style="25"/>
  </cols>
  <sheetData>
    <row r="1" spans="1:20" ht="15" customHeight="1" x14ac:dyDescent="0.5">
      <c r="B1" s="26"/>
      <c r="C1" s="27"/>
      <c r="D1" s="27"/>
      <c r="E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28"/>
      <c r="R1" s="28"/>
      <c r="S1" s="28"/>
      <c r="T1" s="28"/>
    </row>
    <row r="2" spans="1:20" ht="15" customHeight="1" x14ac:dyDescent="0.5">
      <c r="B2" s="26"/>
      <c r="C2" s="27"/>
      <c r="D2" s="27"/>
      <c r="E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</row>
    <row r="3" spans="1:20" ht="15" customHeight="1" x14ac:dyDescent="0.5">
      <c r="B3" s="26"/>
      <c r="C3" s="27"/>
      <c r="D3" s="27"/>
      <c r="E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</row>
    <row r="4" spans="1:20" ht="15" customHeight="1" x14ac:dyDescent="0.5">
      <c r="B4" s="26"/>
      <c r="C4" s="27"/>
      <c r="D4" s="27"/>
      <c r="E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</row>
    <row r="5" spans="1:20" ht="15" customHeight="1" x14ac:dyDescent="0.5">
      <c r="B5" s="26"/>
      <c r="C5" s="27"/>
      <c r="D5" s="27"/>
      <c r="E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</row>
    <row r="6" spans="1:20" ht="15" customHeight="1" x14ac:dyDescent="0.5">
      <c r="B6" s="26"/>
      <c r="C6" s="27"/>
      <c r="D6" s="27"/>
      <c r="E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</row>
    <row r="7" spans="1:20" s="29" customFormat="1" ht="18.75" x14ac:dyDescent="0.3">
      <c r="B7" s="30" t="s"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74" t="str">
        <f>'[1]Caratula Resumen'!E16</f>
        <v xml:space="preserve"> HIDALGO</v>
      </c>
      <c r="Q7" s="74"/>
      <c r="R7" s="74"/>
      <c r="S7" s="32"/>
    </row>
    <row r="8" spans="1:20" s="29" customFormat="1" ht="18.75" x14ac:dyDescent="0.3">
      <c r="B8" s="75" t="str">
        <f>'[1]Caratula Resumen'!E17</f>
        <v>Fondo de Aportaciones para la Educación Tecnológica y de Adultos/Colegio Nacional de Educación Profesional Técnica (FAETA/CONALEP)</v>
      </c>
      <c r="C8" s="76"/>
      <c r="D8" s="76"/>
      <c r="E8" s="76"/>
      <c r="F8" s="76"/>
      <c r="G8" s="76"/>
      <c r="H8" s="76"/>
      <c r="I8" s="76"/>
      <c r="J8" s="76"/>
      <c r="K8" s="76"/>
      <c r="L8" s="33"/>
      <c r="M8" s="33"/>
      <c r="N8" s="33"/>
      <c r="O8" s="33"/>
      <c r="P8" s="77" t="str">
        <f>+'[1]A Y  II D3'!X8</f>
        <v>4to. Trimestre 2021</v>
      </c>
      <c r="Q8" s="77"/>
      <c r="R8" s="77"/>
      <c r="S8" s="34"/>
    </row>
    <row r="9" spans="1:20" x14ac:dyDescent="0.25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</row>
    <row r="10" spans="1:20" ht="21" x14ac:dyDescent="0.35">
      <c r="B10" s="38"/>
      <c r="C10" s="39"/>
      <c r="D10" s="39"/>
      <c r="E10" s="39"/>
      <c r="F10" s="39"/>
      <c r="G10" s="38"/>
    </row>
    <row r="11" spans="1:20" x14ac:dyDescent="0.25">
      <c r="A11" s="78"/>
      <c r="B11" s="73" t="s">
        <v>1</v>
      </c>
      <c r="C11" s="79" t="s">
        <v>2</v>
      </c>
      <c r="D11" s="79" t="s">
        <v>3</v>
      </c>
      <c r="E11" s="79" t="s">
        <v>4</v>
      </c>
      <c r="F11" s="73" t="s">
        <v>5</v>
      </c>
      <c r="G11" s="81" t="s">
        <v>6</v>
      </c>
      <c r="H11" s="81"/>
      <c r="I11" s="81"/>
      <c r="J11" s="81"/>
      <c r="K11" s="81"/>
      <c r="L11" s="81"/>
      <c r="M11" s="81"/>
      <c r="N11" s="73" t="s">
        <v>7</v>
      </c>
      <c r="O11" s="73" t="s">
        <v>8</v>
      </c>
      <c r="P11" s="73" t="s">
        <v>9</v>
      </c>
      <c r="Q11" s="73" t="s">
        <v>10</v>
      </c>
      <c r="R11" s="73" t="s">
        <v>11</v>
      </c>
      <c r="S11" s="73" t="s">
        <v>12</v>
      </c>
    </row>
    <row r="12" spans="1:20" ht="38.25" x14ac:dyDescent="0.25">
      <c r="A12" s="78"/>
      <c r="B12" s="73"/>
      <c r="C12" s="80"/>
      <c r="D12" s="80"/>
      <c r="E12" s="80"/>
      <c r="F12" s="81"/>
      <c r="G12" s="40" t="s">
        <v>13</v>
      </c>
      <c r="H12" s="40" t="s">
        <v>14</v>
      </c>
      <c r="I12" s="40" t="s">
        <v>15</v>
      </c>
      <c r="J12" s="40" t="s">
        <v>16</v>
      </c>
      <c r="K12" s="40" t="s">
        <v>17</v>
      </c>
      <c r="L12" s="41" t="s">
        <v>18</v>
      </c>
      <c r="M12" s="40" t="s">
        <v>19</v>
      </c>
      <c r="N12" s="73"/>
      <c r="O12" s="81"/>
      <c r="P12" s="81"/>
      <c r="Q12" s="81"/>
      <c r="R12" s="73"/>
      <c r="S12" s="73"/>
    </row>
    <row r="13" spans="1:20" ht="25.5" hidden="1" x14ac:dyDescent="0.25">
      <c r="B13" s="42" t="s">
        <v>20</v>
      </c>
      <c r="C13" s="42" t="s">
        <v>21</v>
      </c>
      <c r="D13" s="42" t="s">
        <v>22</v>
      </c>
      <c r="E13" s="42" t="s">
        <v>23</v>
      </c>
      <c r="F13" s="42" t="s">
        <v>24</v>
      </c>
      <c r="G13" s="40" t="s">
        <v>25</v>
      </c>
      <c r="H13" s="40" t="s">
        <v>26</v>
      </c>
      <c r="I13" s="40" t="s">
        <v>27</v>
      </c>
      <c r="J13" s="40" t="s">
        <v>28</v>
      </c>
      <c r="K13" s="40" t="s">
        <v>29</v>
      </c>
      <c r="L13" s="40" t="s">
        <v>30</v>
      </c>
      <c r="M13" s="40" t="s">
        <v>31</v>
      </c>
      <c r="N13" s="42" t="s">
        <v>32</v>
      </c>
      <c r="O13" s="42" t="s">
        <v>33</v>
      </c>
      <c r="P13" s="42" t="s">
        <v>34</v>
      </c>
      <c r="Q13" s="42" t="s">
        <v>35</v>
      </c>
      <c r="R13" s="42" t="s">
        <v>36</v>
      </c>
      <c r="S13" s="42" t="s">
        <v>37</v>
      </c>
    </row>
    <row r="14" spans="1:20" s="1" customFormat="1" x14ac:dyDescent="0.25">
      <c r="B14" s="2" t="s">
        <v>38</v>
      </c>
      <c r="C14" s="95" t="s">
        <v>39</v>
      </c>
      <c r="D14" s="95" t="s">
        <v>40</v>
      </c>
      <c r="E14" s="3" t="s">
        <v>41</v>
      </c>
      <c r="F14" s="4" t="s">
        <v>42</v>
      </c>
      <c r="G14" s="4" t="s">
        <v>43</v>
      </c>
      <c r="H14" s="4" t="s">
        <v>44</v>
      </c>
      <c r="I14" s="5" t="s">
        <v>45</v>
      </c>
      <c r="J14" s="4" t="s">
        <v>42</v>
      </c>
      <c r="K14" s="4" t="s">
        <v>46</v>
      </c>
      <c r="L14" s="4" t="s">
        <v>47</v>
      </c>
      <c r="M14" s="4" t="s">
        <v>48</v>
      </c>
      <c r="N14" s="6" t="s">
        <v>49</v>
      </c>
      <c r="O14" s="7" t="s">
        <v>45</v>
      </c>
      <c r="P14" s="8" t="s">
        <v>50</v>
      </c>
      <c r="Q14" s="7" t="s">
        <v>42</v>
      </c>
      <c r="R14" s="7" t="s">
        <v>51</v>
      </c>
      <c r="S14" s="8" t="s">
        <v>52</v>
      </c>
    </row>
    <row r="15" spans="1:20" s="1" customFormat="1" x14ac:dyDescent="0.25">
      <c r="B15" s="9" t="s">
        <v>38</v>
      </c>
      <c r="C15" s="96" t="s">
        <v>53</v>
      </c>
      <c r="D15" s="96" t="s">
        <v>54</v>
      </c>
      <c r="E15" s="3" t="s">
        <v>55</v>
      </c>
      <c r="F15" s="10" t="s">
        <v>42</v>
      </c>
      <c r="G15" s="11" t="s">
        <v>43</v>
      </c>
      <c r="H15" s="12" t="s">
        <v>44</v>
      </c>
      <c r="I15" s="10" t="s">
        <v>45</v>
      </c>
      <c r="J15" s="10" t="s">
        <v>42</v>
      </c>
      <c r="K15" s="11" t="s">
        <v>56</v>
      </c>
      <c r="L15" s="11" t="s">
        <v>47</v>
      </c>
      <c r="M15" s="11" t="s">
        <v>57</v>
      </c>
      <c r="N15" s="11" t="s">
        <v>58</v>
      </c>
      <c r="O15" s="11" t="s">
        <v>45</v>
      </c>
      <c r="P15" s="13" t="s">
        <v>50</v>
      </c>
      <c r="Q15" s="11" t="s">
        <v>42</v>
      </c>
      <c r="R15" s="11" t="s">
        <v>59</v>
      </c>
      <c r="S15" s="13" t="s">
        <v>52</v>
      </c>
    </row>
    <row r="16" spans="1:20" s="1" customFormat="1" x14ac:dyDescent="0.25">
      <c r="B16" s="9" t="s">
        <v>38</v>
      </c>
      <c r="C16" s="96" t="s">
        <v>60</v>
      </c>
      <c r="D16" s="96" t="s">
        <v>61</v>
      </c>
      <c r="E16" s="3" t="s">
        <v>62</v>
      </c>
      <c r="F16" s="10" t="s">
        <v>42</v>
      </c>
      <c r="G16" s="11" t="s">
        <v>43</v>
      </c>
      <c r="H16" s="12" t="s">
        <v>44</v>
      </c>
      <c r="I16" s="10" t="s">
        <v>45</v>
      </c>
      <c r="J16" s="10" t="s">
        <v>42</v>
      </c>
      <c r="K16" s="11" t="s">
        <v>63</v>
      </c>
      <c r="L16" s="11" t="s">
        <v>47</v>
      </c>
      <c r="M16" s="11" t="s">
        <v>64</v>
      </c>
      <c r="N16" s="11" t="s">
        <v>65</v>
      </c>
      <c r="O16" s="11" t="s">
        <v>42</v>
      </c>
      <c r="P16" s="13" t="s">
        <v>50</v>
      </c>
      <c r="Q16" s="11" t="s">
        <v>42</v>
      </c>
      <c r="R16" s="11" t="s">
        <v>66</v>
      </c>
      <c r="S16" s="13" t="s">
        <v>52</v>
      </c>
    </row>
    <row r="17" spans="2:25" s="1" customFormat="1" x14ac:dyDescent="0.25">
      <c r="B17" s="9" t="s">
        <v>38</v>
      </c>
      <c r="C17" s="96" t="s">
        <v>67</v>
      </c>
      <c r="D17" s="96" t="s">
        <v>68</v>
      </c>
      <c r="E17" s="3" t="s">
        <v>69</v>
      </c>
      <c r="F17" s="10" t="s">
        <v>42</v>
      </c>
      <c r="G17" s="11" t="s">
        <v>43</v>
      </c>
      <c r="H17" s="12" t="s">
        <v>44</v>
      </c>
      <c r="I17" s="10" t="s">
        <v>45</v>
      </c>
      <c r="J17" s="10" t="s">
        <v>42</v>
      </c>
      <c r="K17" s="11" t="s">
        <v>70</v>
      </c>
      <c r="L17" s="11" t="s">
        <v>47</v>
      </c>
      <c r="M17" s="11" t="s">
        <v>71</v>
      </c>
      <c r="N17" s="11" t="s">
        <v>72</v>
      </c>
      <c r="O17" s="11" t="s">
        <v>45</v>
      </c>
      <c r="P17" s="13" t="s">
        <v>50</v>
      </c>
      <c r="Q17" s="11" t="s">
        <v>42</v>
      </c>
      <c r="R17" s="11" t="s">
        <v>51</v>
      </c>
      <c r="S17" s="13" t="s">
        <v>73</v>
      </c>
    </row>
    <row r="18" spans="2:25" s="1" customFormat="1" x14ac:dyDescent="0.25">
      <c r="B18" s="9" t="s">
        <v>38</v>
      </c>
      <c r="C18" s="96" t="s">
        <v>74</v>
      </c>
      <c r="D18" s="96" t="s">
        <v>75</v>
      </c>
      <c r="E18" s="3" t="s">
        <v>76</v>
      </c>
      <c r="F18" s="10" t="s">
        <v>42</v>
      </c>
      <c r="G18" s="11" t="s">
        <v>43</v>
      </c>
      <c r="H18" s="12" t="s">
        <v>44</v>
      </c>
      <c r="I18" s="10" t="s">
        <v>45</v>
      </c>
      <c r="J18" s="10" t="s">
        <v>42</v>
      </c>
      <c r="K18" s="11" t="s">
        <v>70</v>
      </c>
      <c r="L18" s="11" t="s">
        <v>47</v>
      </c>
      <c r="M18" s="11" t="s">
        <v>71</v>
      </c>
      <c r="N18" s="11" t="s">
        <v>72</v>
      </c>
      <c r="O18" s="11" t="s">
        <v>45</v>
      </c>
      <c r="P18" s="13" t="s">
        <v>50</v>
      </c>
      <c r="Q18" s="11">
        <v>2</v>
      </c>
      <c r="R18" s="11">
        <v>202117</v>
      </c>
      <c r="S18" s="13">
        <v>202122</v>
      </c>
    </row>
    <row r="19" spans="2:25" s="1" customFormat="1" x14ac:dyDescent="0.25">
      <c r="B19" s="9" t="s">
        <v>38</v>
      </c>
      <c r="C19" s="96" t="s">
        <v>77</v>
      </c>
      <c r="D19" s="96" t="s">
        <v>78</v>
      </c>
      <c r="E19" s="3" t="s">
        <v>79</v>
      </c>
      <c r="F19" s="10" t="s">
        <v>42</v>
      </c>
      <c r="G19" s="11" t="s">
        <v>43</v>
      </c>
      <c r="H19" s="12" t="s">
        <v>44</v>
      </c>
      <c r="I19" s="10" t="s">
        <v>45</v>
      </c>
      <c r="J19" s="10" t="s">
        <v>42</v>
      </c>
      <c r="K19" s="11" t="s">
        <v>46</v>
      </c>
      <c r="L19" s="11" t="s">
        <v>47</v>
      </c>
      <c r="M19" s="11" t="s">
        <v>48</v>
      </c>
      <c r="N19" s="11" t="s">
        <v>49</v>
      </c>
      <c r="O19" s="11" t="s">
        <v>42</v>
      </c>
      <c r="P19" s="13" t="s">
        <v>50</v>
      </c>
      <c r="Q19" s="11">
        <v>2</v>
      </c>
      <c r="R19" s="11">
        <v>202122</v>
      </c>
      <c r="S19" s="13">
        <v>202122</v>
      </c>
    </row>
    <row r="20" spans="2:25" x14ac:dyDescent="0.25">
      <c r="B20" s="91" t="s">
        <v>80</v>
      </c>
      <c r="E20" s="43"/>
      <c r="F20" s="43"/>
      <c r="G20" s="44"/>
      <c r="H20" s="45"/>
      <c r="I20" s="46"/>
      <c r="J20" s="46"/>
      <c r="K20" s="47" t="s">
        <v>81</v>
      </c>
      <c r="L20" s="48"/>
      <c r="M20" s="14">
        <v>4</v>
      </c>
      <c r="N20" s="45"/>
      <c r="O20" s="46"/>
      <c r="P20" s="49"/>
      <c r="Q20" s="49"/>
      <c r="R20" s="50"/>
      <c r="S20" s="51"/>
    </row>
    <row r="21" spans="2:25" x14ac:dyDescent="0.25">
      <c r="B21" s="91"/>
      <c r="C21" s="15">
        <f>COUNTA(Tabla13[Columna2])</f>
        <v>6</v>
      </c>
      <c r="D21" s="52"/>
      <c r="E21" s="53"/>
      <c r="F21" s="53"/>
      <c r="G21" s="54"/>
      <c r="H21" s="55"/>
      <c r="I21" s="52"/>
      <c r="J21" s="52"/>
      <c r="K21" s="52"/>
      <c r="L21" s="52"/>
      <c r="M21" s="52"/>
      <c r="N21" s="55"/>
      <c r="O21" s="52"/>
      <c r="P21" s="56"/>
      <c r="Q21" s="56"/>
      <c r="R21" s="56"/>
      <c r="S21" s="57"/>
    </row>
    <row r="22" spans="2:25" x14ac:dyDescent="0.25">
      <c r="B22" s="58"/>
      <c r="C22" s="53"/>
      <c r="D22" s="52"/>
      <c r="E22" s="53"/>
      <c r="F22" s="53"/>
      <c r="G22" s="54"/>
      <c r="H22" s="55"/>
      <c r="I22" s="52"/>
      <c r="J22" s="52"/>
      <c r="K22" s="52"/>
      <c r="L22" s="52"/>
      <c r="M22" s="52"/>
      <c r="N22" s="55"/>
      <c r="O22" s="52"/>
      <c r="P22" s="59"/>
      <c r="Q22" s="59"/>
      <c r="R22" s="59"/>
      <c r="S22" s="60"/>
    </row>
    <row r="23" spans="2:25" x14ac:dyDescent="0.25">
      <c r="B23" s="61"/>
      <c r="C23" s="62"/>
      <c r="D23" s="63"/>
      <c r="E23" s="64"/>
      <c r="F23" s="62"/>
      <c r="G23" s="65"/>
      <c r="H23" s="66"/>
      <c r="I23" s="63"/>
      <c r="J23" s="63"/>
      <c r="K23" s="63"/>
      <c r="L23" s="63"/>
      <c r="M23" s="63"/>
      <c r="N23" s="66"/>
      <c r="O23" s="63"/>
      <c r="P23" s="66"/>
      <c r="Q23" s="66"/>
      <c r="R23" s="67"/>
      <c r="S23" s="68"/>
    </row>
    <row r="24" spans="2:25" x14ac:dyDescent="0.25">
      <c r="B24" s="69" t="s">
        <v>82</v>
      </c>
      <c r="C24" s="70"/>
      <c r="D24" s="70"/>
      <c r="E24" s="71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2:25" x14ac:dyDescent="0.25">
      <c r="B25" s="69"/>
      <c r="C25" s="70"/>
      <c r="D25" s="70"/>
      <c r="E25" s="71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2:25" ht="49.5" customHeight="1" x14ac:dyDescent="0.25">
      <c r="B26" s="92" t="s">
        <v>83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4"/>
      <c r="T26" s="72"/>
      <c r="U26" s="72"/>
      <c r="V26" s="72"/>
      <c r="W26" s="72"/>
      <c r="X26" s="72"/>
      <c r="Y26" s="72"/>
    </row>
    <row r="27" spans="2:25" x14ac:dyDescent="0.25">
      <c r="B27" s="70"/>
      <c r="C27" s="70"/>
      <c r="D27" s="70"/>
      <c r="E27" s="71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2:25" x14ac:dyDescent="0.25">
      <c r="B28" s="16"/>
      <c r="C28" s="17"/>
      <c r="D28" s="18"/>
    </row>
    <row r="29" spans="2:25" x14ac:dyDescent="0.25">
      <c r="B29" s="82" t="str">
        <f>'[1]Caratula Resumen'!C46</f>
        <v>LIC. ARMANDO HERNÁNDEZ TELLO</v>
      </c>
      <c r="C29" s="83"/>
      <c r="D29" s="84"/>
    </row>
    <row r="30" spans="2:25" x14ac:dyDescent="0.25">
      <c r="B30" s="85" t="s">
        <v>84</v>
      </c>
      <c r="C30" s="86"/>
      <c r="D30" s="87"/>
    </row>
    <row r="31" spans="2:25" x14ac:dyDescent="0.25">
      <c r="B31" s="19"/>
      <c r="C31" s="20"/>
      <c r="D31" s="21"/>
    </row>
    <row r="32" spans="2:25" x14ac:dyDescent="0.25">
      <c r="B32" s="82" t="str">
        <f>'[1]Caratula Resumen'!C49</f>
        <v>DIRECTOR GENERAL DEL CONALEP HIDALGO</v>
      </c>
      <c r="C32" s="83"/>
      <c r="D32" s="84"/>
    </row>
    <row r="33" spans="2:4" x14ac:dyDescent="0.25">
      <c r="B33" s="85" t="s">
        <v>85</v>
      </c>
      <c r="C33" s="86"/>
      <c r="D33" s="87"/>
    </row>
    <row r="34" spans="2:4" x14ac:dyDescent="0.25">
      <c r="B34" s="19"/>
      <c r="C34" s="20"/>
      <c r="D34" s="21"/>
    </row>
    <row r="35" spans="2:4" x14ac:dyDescent="0.25">
      <c r="B35" s="82"/>
      <c r="C35" s="83"/>
      <c r="D35" s="84"/>
    </row>
    <row r="36" spans="2:4" x14ac:dyDescent="0.25">
      <c r="B36" s="85" t="s">
        <v>86</v>
      </c>
      <c r="C36" s="86"/>
      <c r="D36" s="87"/>
    </row>
    <row r="37" spans="2:4" x14ac:dyDescent="0.25">
      <c r="B37" s="19"/>
      <c r="C37" s="20"/>
      <c r="D37" s="21"/>
    </row>
    <row r="38" spans="2:4" x14ac:dyDescent="0.25">
      <c r="B38" s="88" t="str">
        <f>'[1]Caratula Resumen'!C55</f>
        <v>San Agustín Tlaxiaca, Hgo. 12 de enero de 2022.</v>
      </c>
      <c r="C38" s="89"/>
      <c r="D38" s="90"/>
    </row>
    <row r="39" spans="2:4" x14ac:dyDescent="0.25">
      <c r="B39" s="85" t="s">
        <v>87</v>
      </c>
      <c r="C39" s="86"/>
      <c r="D39" s="87"/>
    </row>
    <row r="40" spans="2:4" x14ac:dyDescent="0.25">
      <c r="B40" s="22"/>
      <c r="C40" s="23"/>
      <c r="D40" s="24"/>
    </row>
  </sheetData>
  <sheetProtection algorithmName="SHA-512" hashValue="6Zf/KhrXBOuoZ5NWoFpXsHYsGWiOPMFRQtx2r/JiQ3s4UhH1WkxcbhkPJAQrJd2Ey6YDGgK3S3CpQHM8BOMn5w==" saltValue="6KALPF2RF5efHFfemgMam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B35:D35"/>
    <mergeCell ref="B36:D36"/>
    <mergeCell ref="B38:D38"/>
    <mergeCell ref="B39:D39"/>
    <mergeCell ref="B20:B21"/>
    <mergeCell ref="B26:S26"/>
    <mergeCell ref="B29:D29"/>
    <mergeCell ref="B30:D30"/>
    <mergeCell ref="B32:D32"/>
    <mergeCell ref="B33:D33"/>
    <mergeCell ref="S11:S12"/>
    <mergeCell ref="P7:R7"/>
    <mergeCell ref="B8:K8"/>
    <mergeCell ref="P8:R8"/>
    <mergeCell ref="A11:A12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Q12"/>
    <mergeCell ref="R11:R12"/>
  </mergeCells>
  <dataValidations count="1">
    <dataValidation allowBlank="1" showInputMessage="1" showErrorMessage="1" sqref="B8 L8:O8"/>
  </dataValidations>
  <printOptions horizontalCentered="1"/>
  <pageMargins left="0.25" right="0.25" top="0.75" bottom="0.75" header="0.3" footer="0.3"/>
  <pageSetup paperSize="41" scale="6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2022-01-14T23:10:28Z</dcterms:created>
  <dcterms:modified xsi:type="dcterms:W3CDTF">2022-01-14T23:52:10Z</dcterms:modified>
</cp:coreProperties>
</file>