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3T 2021\nuevos formatos conac\Versión pública PARA SEPH\NUEVOS FORMATOS FEDERALES POR REEMPLAZAR\"/>
    </mc:Choice>
  </mc:AlternateContent>
  <bookViews>
    <workbookView xWindow="0" yWindow="0" windowWidth="20490" windowHeight="7755"/>
  </bookViews>
  <sheets>
    <sheet name="II D) 4 A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B29" i="1"/>
  <c r="B26" i="1"/>
  <c r="Q18" i="1"/>
  <c r="P16" i="1"/>
  <c r="M16" i="1"/>
  <c r="C16" i="1"/>
  <c r="B9" i="1"/>
  <c r="O8" i="1"/>
</calcChain>
</file>

<file path=xl/sharedStrings.xml><?xml version="1.0" encoding="utf-8"?>
<sst xmlns="http://schemas.openxmlformats.org/spreadsheetml/2006/main" count="63" uniqueCount="48">
  <si>
    <t>Formato: Trabajadores que Tramitaron Licencia Prejubilatoria en el Periodo</t>
  </si>
  <si>
    <t>3er. Trimestre 2021</t>
  </si>
  <si>
    <t>Entidad Federativa</t>
  </si>
  <si>
    <t>R.F.C.</t>
  </si>
  <si>
    <t>CURP</t>
  </si>
  <si>
    <t>NOMBRE</t>
  </si>
  <si>
    <t>Clave integrada</t>
  </si>
  <si>
    <t>Clave Presupuestal</t>
  </si>
  <si>
    <t>Periodo Licencia</t>
  </si>
  <si>
    <r>
      <t>Percepciones pagadas con Presupuesto Federal en el  Periodo reportado</t>
    </r>
    <r>
      <rPr>
        <b/>
        <sz val="10"/>
        <rFont val="Calibri"/>
        <family val="2"/>
      </rPr>
      <t>*</t>
    </r>
  </si>
  <si>
    <r>
      <t>Percepciones pagadas con Presupuesto de otra Fuente en el  Periodo reportado</t>
    </r>
    <r>
      <rPr>
        <b/>
        <sz val="10"/>
        <rFont val="Calibri"/>
        <family val="2"/>
      </rPr>
      <t>*</t>
    </r>
  </si>
  <si>
    <t>Clave CT Origen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</si>
  <si>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</si>
  <si>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</si>
  <si>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</si>
  <si>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</si>
  <si>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</si>
  <si>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</si>
  <si>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</si>
  <si>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</si>
  <si>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</si>
  <si>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Periodo Licencia
Inicio</t>
  </si>
  <si>
    <t>Periodo Licencia
Conclusión</t>
  </si>
  <si>
    <t>HIDALGO</t>
  </si>
  <si>
    <t>BABE670920BP9</t>
  </si>
  <si>
    <t>BABE670920MMCTRN09</t>
  </si>
  <si>
    <t>MARIA ENRIQUETA BATALLA BRANDT</t>
  </si>
  <si>
    <t>11301100331CF3320400.0010639</t>
  </si>
  <si>
    <t>11301</t>
  </si>
  <si>
    <t>1003</t>
  </si>
  <si>
    <t>3</t>
  </si>
  <si>
    <t>1</t>
  </si>
  <si>
    <t>CF33204</t>
  </si>
  <si>
    <t>00.0</t>
  </si>
  <si>
    <t>010639</t>
  </si>
  <si>
    <t>20210901</t>
  </si>
  <si>
    <t>13DPT0004L</t>
  </si>
  <si>
    <t xml:space="preserve">Total Personas : </t>
  </si>
  <si>
    <t xml:space="preserve">Total Plazas : </t>
  </si>
  <si>
    <t>Total Pto. Federal</t>
  </si>
  <si>
    <t>Total Ppto. Otras Fuentes</t>
  </si>
  <si>
    <t xml:space="preserve">*Total de Percepciones reportadas por la Entidad Federativa como pagadas en el periodo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</si>
  <si>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</si>
  <si>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Eliminadas una palabra correspondiente a la Clave Única de Registro de Población y una palabra correspondiente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</si>
  <si>
    <t>Nombre del  Responsable</t>
  </si>
  <si>
    <t>Cargo</t>
  </si>
  <si>
    <t>Firma</t>
  </si>
  <si>
    <t>Lugar y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</si>
</sst>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\-#,##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b/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9"/>
      <color rgb="FF000000"/>
      <name val="MS Shell Dlg 2"/>
    </font>
    <font>
      <sz val="10"/>
      <color theme="3" tint="-0.249977111117893"/>
      <name val="Calibri"/>
      <family val="2"/>
      <scheme val="minor"/>
    </font>
    <font>
      <sz val="11"/>
      <color theme="3" tint="-0.249977111117893"/>
      <name val="Arial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64" fontId="2" fillId="2" borderId="0" xfId="1" applyNumberFormat="1" applyFont="1" applyFill="1" applyBorder="1" applyProtection="1">
      <protection locked="0"/>
    </xf>
    <xf numFmtId="4" fontId="12" fillId="2" borderId="0" xfId="1" applyNumberFormat="1" applyFont="1" applyFill="1" applyBorder="1" applyProtection="1">
      <protection locked="0"/>
    </xf>
    <xf numFmtId="4" fontId="12" fillId="0" borderId="0" xfId="0" applyNumberFormat="1" applyFont="1" applyFill="1" applyBorder="1" applyProtection="1">
      <protection locked="0"/>
    </xf>
    <xf numFmtId="0" fontId="13" fillId="0" borderId="1" xfId="0" applyFont="1" applyBorder="1" applyProtection="1">
      <protection locked="0"/>
    </xf>
    <xf numFmtId="0" fontId="13" fillId="0" borderId="2" xfId="0" applyFont="1" applyBorder="1" applyProtection="1">
      <protection locked="0"/>
    </xf>
    <xf numFmtId="0" fontId="13" fillId="0" borderId="3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protection locked="0"/>
    </xf>
    <xf numFmtId="0" fontId="2" fillId="0" borderId="7" xfId="0" applyFont="1" applyBorder="1" applyAlignment="1" applyProtection="1">
      <protection locked="0"/>
    </xf>
    <xf numFmtId="0" fontId="2" fillId="0" borderId="8" xfId="0" applyFont="1" applyBorder="1" applyAlignment="1" applyProtection="1">
      <protection locked="0"/>
    </xf>
    <xf numFmtId="0" fontId="0" fillId="5" borderId="0" xfId="0" applyFill="1" applyAlignment="1" applyProtection="1">
      <alignment horizontal="center"/>
      <protection hidden="1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3" fillId="2" borderId="1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horizontal="right"/>
      <protection locked="0"/>
    </xf>
    <xf numFmtId="0" fontId="4" fillId="2" borderId="3" xfId="0" applyFont="1" applyFill="1" applyBorder="1" applyProtection="1">
      <protection locked="0"/>
    </xf>
    <xf numFmtId="0" fontId="5" fillId="2" borderId="4" xfId="0" applyFont="1" applyFill="1" applyBorder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left"/>
      <protection locked="0"/>
    </xf>
    <xf numFmtId="0" fontId="6" fillId="2" borderId="0" xfId="0" applyFont="1" applyFill="1" applyBorder="1" applyAlignment="1" applyProtection="1"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Protection="1">
      <protection locked="0"/>
    </xf>
    <xf numFmtId="0" fontId="7" fillId="2" borderId="7" xfId="0" applyFont="1" applyFill="1" applyBorder="1" applyProtection="1">
      <protection locked="0"/>
    </xf>
    <xf numFmtId="0" fontId="0" fillId="2" borderId="8" xfId="0" applyFont="1" applyFill="1" applyBorder="1" applyAlignment="1" applyProtection="1">
      <alignment horizontal="right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9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10" fillId="4" borderId="9" xfId="0" applyFont="1" applyFill="1" applyBorder="1" applyAlignment="1" applyProtection="1">
      <alignment horizontal="center" vertical="center" wrapText="1"/>
      <protection locked="0"/>
    </xf>
    <xf numFmtId="0" fontId="10" fillId="4" borderId="9" xfId="0" applyFont="1" applyFill="1" applyBorder="1" applyAlignment="1" applyProtection="1">
      <alignment horizontal="center" vertical="center"/>
      <protection locked="0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10" fillId="4" borderId="9" xfId="0" applyFont="1" applyFill="1" applyBorder="1" applyAlignment="1" applyProtection="1">
      <alignment horizontal="center" vertical="center" wrapText="1"/>
      <protection locked="0"/>
    </xf>
    <xf numFmtId="0" fontId="10" fillId="4" borderId="9" xfId="0" applyFont="1" applyFill="1" applyBorder="1" applyAlignment="1" applyProtection="1">
      <alignment horizontal="centerContinuous" vertical="center" wrapText="1"/>
      <protection locked="0"/>
    </xf>
    <xf numFmtId="0" fontId="10" fillId="4" borderId="10" xfId="0" applyFont="1" applyFill="1" applyBorder="1" applyAlignment="1" applyProtection="1">
      <alignment vertical="center" wrapText="1"/>
      <protection locked="0"/>
    </xf>
    <xf numFmtId="2" fontId="0" fillId="0" borderId="0" xfId="0" applyNumberFormat="1" applyProtection="1">
      <protection locked="0"/>
    </xf>
    <xf numFmtId="0" fontId="12" fillId="0" borderId="4" xfId="0" applyFont="1" applyFill="1" applyBorder="1" applyAlignment="1" applyProtection="1">
      <alignment horizontal="right"/>
      <protection locked="0"/>
    </xf>
    <xf numFmtId="0" fontId="12" fillId="0" borderId="0" xfId="0" applyFont="1" applyFill="1" applyBorder="1" applyProtection="1">
      <protection locked="0"/>
    </xf>
    <xf numFmtId="0" fontId="13" fillId="0" borderId="0" xfId="0" applyFont="1" applyProtection="1">
      <protection locked="0"/>
    </xf>
    <xf numFmtId="0" fontId="12" fillId="0" borderId="0" xfId="0" applyFont="1" applyFill="1" applyBorder="1" applyAlignment="1" applyProtection="1">
      <alignment horizontal="right"/>
      <protection locked="0"/>
    </xf>
    <xf numFmtId="0" fontId="0" fillId="0" borderId="3" xfId="0" applyFont="1" applyBorder="1" applyProtection="1">
      <protection locked="0"/>
    </xf>
    <xf numFmtId="0" fontId="14" fillId="0" borderId="4" xfId="0" applyFont="1" applyFill="1" applyBorder="1" applyProtection="1">
      <protection locked="0"/>
    </xf>
    <xf numFmtId="0" fontId="14" fillId="0" borderId="0" xfId="0" applyFont="1" applyFill="1" applyBorder="1" applyProtection="1">
      <protection locked="0"/>
    </xf>
    <xf numFmtId="0" fontId="15" fillId="0" borderId="0" xfId="0" applyFont="1" applyProtection="1">
      <protection locked="0"/>
    </xf>
    <xf numFmtId="0" fontId="16" fillId="0" borderId="0" xfId="0" applyFont="1" applyFill="1" applyBorder="1" applyProtection="1">
      <protection locked="0"/>
    </xf>
    <xf numFmtId="0" fontId="0" fillId="0" borderId="5" xfId="0" applyFont="1" applyBorder="1" applyProtection="1">
      <protection locked="0"/>
    </xf>
    <xf numFmtId="0" fontId="16" fillId="0" borderId="6" xfId="0" applyFont="1" applyFill="1" applyBorder="1" applyProtection="1">
      <protection locked="0"/>
    </xf>
    <xf numFmtId="0" fontId="16" fillId="0" borderId="7" xfId="0" applyFont="1" applyFill="1" applyBorder="1" applyProtection="1">
      <protection locked="0"/>
    </xf>
    <xf numFmtId="0" fontId="0" fillId="0" borderId="8" xfId="0" applyFont="1" applyBorder="1" applyProtection="1">
      <protection locked="0"/>
    </xf>
    <xf numFmtId="0" fontId="14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0" fillId="0" borderId="0" xfId="0" applyFont="1" applyBorder="1" applyProtection="1">
      <protection locked="0"/>
    </xf>
    <xf numFmtId="0" fontId="7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14" fillId="0" borderId="11" xfId="0" applyFont="1" applyBorder="1" applyAlignment="1" applyProtection="1">
      <alignment horizontal="left" vertical="center" wrapText="1"/>
      <protection locked="0"/>
    </xf>
    <xf numFmtId="0" fontId="14" fillId="0" borderId="12" xfId="0" applyFont="1" applyBorder="1" applyAlignment="1" applyProtection="1">
      <alignment horizontal="left" vertical="center" wrapText="1"/>
      <protection locked="0"/>
    </xf>
    <xf numFmtId="0" fontId="14" fillId="0" borderId="13" xfId="0" applyFont="1" applyBorder="1" applyAlignment="1" applyProtection="1">
      <alignment horizontal="left" vertical="center" wrapText="1"/>
      <protection locked="0"/>
    </xf>
  </cellXfs>
  <cellStyles count="2">
    <cellStyle name="Millares" xfId="1" builtinId="3"/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solid">
          <fgColor indexed="64"/>
          <bgColor theme="1"/>
        </patternFill>
      </fill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solid">
          <fgColor indexed="64"/>
          <bgColor theme="1"/>
        </patternFill>
      </fill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6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strike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4</xdr:col>
      <xdr:colOff>0</xdr:colOff>
      <xdr:row>5</xdr:row>
      <xdr:rowOff>9524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0"/>
          <a:ext cx="3790950" cy="9620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21/CONAC%203T%202021/nuevos%20formatos%20conac/Versi&#243;n%20p&#250;blica%20PARA%20SEPH/Formatos_Articulo_73_Hidalgo_v_p&#250;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7">
          <cell r="E17" t="str">
            <v>Fondo de Aportaciones para la Educación Tecnológica y de Adultos/Colegio Nacional de Educación Profesional Técnica (FAETA/CONALEP)</v>
          </cell>
        </row>
        <row r="46">
          <cell r="C46" t="str">
            <v>LIC. ARMANDO HERNÁNDEZ TELLO</v>
          </cell>
        </row>
        <row r="49">
          <cell r="C49" t="str">
            <v>DIRECTOR GENERAL DEL CONALEP HIDALGO</v>
          </cell>
        </row>
        <row r="55">
          <cell r="C55" t="str">
            <v>San Agustín Tlaxiaca, Hgo. 12 de octubre de 2021.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5" displayName="Tabla5" ref="B14:R15" totalsRowShown="0" headerRowDxfId="3" dataDxfId="2" tableBorderDxfId="19">
  <autoFilter ref="B14:R15"/>
  <tableColumns count="17">
    <tableColumn id="1" name="Entidad Federativa" dataDxfId="18"/>
    <tableColumn id="2" name="R.F.C." dataDxfId="1"/>
    <tableColumn id="3" name="CURP" dataDxfId="0"/>
    <tableColumn id="4" name="NOMBRE" dataDxfId="17"/>
    <tableColumn id="5" name="Clave integrada" dataDxfId="16"/>
    <tableColumn id="6" name="Partida Presupuestal" dataDxfId="15"/>
    <tableColumn id="7" name="Código de Pago" dataDxfId="14"/>
    <tableColumn id="8" name="Clave de Unidad" dataDxfId="13"/>
    <tableColumn id="9" name="Clave de Sub Unidad" dataDxfId="12"/>
    <tableColumn id="10" name="Clave de Categoría" dataDxfId="11"/>
    <tableColumn id="11" name="Horas Semana Mes " dataDxfId="10"/>
    <tableColumn id="12" name="Número de Plaza" dataDxfId="9"/>
    <tableColumn id="13" name="Periodo Licencia_x000a_Inicio" dataDxfId="8"/>
    <tableColumn id="14" name="Periodo Licencia_x000a_Conclusión" dataDxfId="7"/>
    <tableColumn id="15" name="Percepciones pagadas con Presupuesto Federal en el  Periodo reportado*" dataDxfId="6"/>
    <tableColumn id="16" name="Percepciones pagadas con Presupuesto de otra Fuente en el  Periodo reportado*" dataDxfId="5"/>
    <tableColumn id="17" name="Clave CT Origen" dataDxfId="4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37"/>
  <sheetViews>
    <sheetView showGridLines="0" tabSelected="1" zoomScale="70" zoomScaleNormal="70" workbookViewId="0">
      <pane ySplit="14" topLeftCell="A15" activePane="bottomLeft" state="frozen"/>
      <selection activeCell="G34" sqref="G34"/>
      <selection pane="bottomLeft" activeCell="B8" sqref="B8"/>
    </sheetView>
  </sheetViews>
  <sheetFormatPr baseColWidth="10" defaultColWidth="11.42578125" defaultRowHeight="15" x14ac:dyDescent="0.25"/>
  <cols>
    <col min="1" max="1" width="3.7109375" style="1" customWidth="1"/>
    <col min="2" max="2" width="18.28515625" style="1" customWidth="1"/>
    <col min="3" max="3" width="15.85546875" style="1" customWidth="1"/>
    <col min="4" max="4" width="23" style="1" customWidth="1"/>
    <col min="5" max="5" width="48.28515625" style="1" customWidth="1"/>
    <col min="6" max="6" width="29.85546875" style="1" customWidth="1"/>
    <col min="7" max="7" width="12" style="1" customWidth="1"/>
    <col min="8" max="8" width="8" style="1" customWidth="1"/>
    <col min="9" max="9" width="9.5703125" style="1" customWidth="1"/>
    <col min="10" max="10" width="9.140625" style="1" customWidth="1"/>
    <col min="11" max="11" width="10.140625" style="1" customWidth="1"/>
    <col min="12" max="12" width="9.140625" style="1" customWidth="1"/>
    <col min="13" max="13" width="13.140625" style="1" customWidth="1"/>
    <col min="14" max="15" width="12.28515625" style="1" customWidth="1"/>
    <col min="16" max="17" width="15.28515625" style="1" customWidth="1"/>
    <col min="18" max="18" width="23.140625" style="1" customWidth="1"/>
    <col min="19" max="16384" width="11.42578125" style="1"/>
  </cols>
  <sheetData>
    <row r="1" spans="1:253" ht="15" customHeight="1" x14ac:dyDescent="0.25"/>
    <row r="2" spans="1:253" ht="15" customHeight="1" x14ac:dyDescent="0.25"/>
    <row r="3" spans="1:253" ht="15" customHeight="1" x14ac:dyDescent="0.25"/>
    <row r="4" spans="1:253" ht="15" customHeight="1" x14ac:dyDescent="0.25"/>
    <row r="5" spans="1:253" ht="15" customHeight="1" x14ac:dyDescent="0.25"/>
    <row r="6" spans="1:253" ht="15" customHeight="1" x14ac:dyDescent="0.25"/>
    <row r="7" spans="1:253" ht="15" customHeight="1" x14ac:dyDescent="0.25"/>
    <row r="8" spans="1:253" ht="18.75" x14ac:dyDescent="0.3">
      <c r="B8" s="27" t="s">
        <v>0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9" t="str">
        <f>'[1]Caratula Resumen'!E16</f>
        <v xml:space="preserve"> HIDALGO</v>
      </c>
      <c r="P8" s="29"/>
      <c r="Q8" s="29"/>
      <c r="R8" s="30"/>
    </row>
    <row r="9" spans="1:253" ht="18.75" x14ac:dyDescent="0.3">
      <c r="B9" s="31" t="str">
        <f>'[1]Caratula Resumen'!E17</f>
        <v>Fondo de Aportaciones para la Educación Tecnológica y de Adultos/Colegio Nacional de Educación Profesional Técnica (FAETA/CONALEP)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3"/>
      <c r="N9" s="33"/>
      <c r="O9" s="34" t="s">
        <v>1</v>
      </c>
      <c r="P9" s="34"/>
      <c r="Q9" s="34"/>
      <c r="R9" s="35"/>
    </row>
    <row r="10" spans="1:253" x14ac:dyDescent="0.25"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8"/>
    </row>
    <row r="11" spans="1:253" ht="21" x14ac:dyDescent="0.35">
      <c r="B11" s="39"/>
      <c r="C11" s="39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1"/>
      <c r="O11" s="41"/>
      <c r="P11" s="41"/>
    </row>
    <row r="12" spans="1:253" ht="24.75" customHeight="1" x14ac:dyDescent="0.25">
      <c r="A12" s="42"/>
      <c r="B12" s="43" t="s">
        <v>2</v>
      </c>
      <c r="C12" s="44" t="s">
        <v>3</v>
      </c>
      <c r="D12" s="44" t="s">
        <v>4</v>
      </c>
      <c r="E12" s="44" t="s">
        <v>5</v>
      </c>
      <c r="F12" s="43" t="s">
        <v>6</v>
      </c>
      <c r="G12" s="45" t="s">
        <v>7</v>
      </c>
      <c r="H12" s="45"/>
      <c r="I12" s="45"/>
      <c r="J12" s="45"/>
      <c r="K12" s="45"/>
      <c r="L12" s="45"/>
      <c r="M12" s="45"/>
      <c r="N12" s="44" t="s">
        <v>8</v>
      </c>
      <c r="O12" s="44"/>
      <c r="P12" s="44" t="s">
        <v>9</v>
      </c>
      <c r="Q12" s="44" t="s">
        <v>10</v>
      </c>
      <c r="R12" s="43" t="s">
        <v>11</v>
      </c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</row>
    <row r="13" spans="1:253" ht="38.25" x14ac:dyDescent="0.25">
      <c r="A13" s="42"/>
      <c r="B13" s="43"/>
      <c r="C13" s="44"/>
      <c r="D13" s="44"/>
      <c r="E13" s="44"/>
      <c r="F13" s="43"/>
      <c r="G13" s="46" t="s">
        <v>12</v>
      </c>
      <c r="H13" s="46" t="s">
        <v>13</v>
      </c>
      <c r="I13" s="46" t="s">
        <v>14</v>
      </c>
      <c r="J13" s="46" t="s">
        <v>15</v>
      </c>
      <c r="K13" s="46" t="s">
        <v>16</v>
      </c>
      <c r="L13" s="47" t="s">
        <v>17</v>
      </c>
      <c r="M13" s="46" t="s">
        <v>18</v>
      </c>
      <c r="N13" s="48" t="s">
        <v>19</v>
      </c>
      <c r="O13" s="47" t="s">
        <v>20</v>
      </c>
      <c r="P13" s="44"/>
      <c r="Q13" s="44"/>
      <c r="R13" s="43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</row>
    <row r="14" spans="1:253" ht="76.5" hidden="1" x14ac:dyDescent="0.25">
      <c r="B14" s="49" t="s">
        <v>2</v>
      </c>
      <c r="C14" s="49" t="s">
        <v>3</v>
      </c>
      <c r="D14" s="49" t="s">
        <v>4</v>
      </c>
      <c r="E14" s="49" t="s">
        <v>5</v>
      </c>
      <c r="F14" s="49" t="s">
        <v>6</v>
      </c>
      <c r="G14" s="47" t="s">
        <v>12</v>
      </c>
      <c r="H14" s="47" t="s">
        <v>13</v>
      </c>
      <c r="I14" s="47" t="s">
        <v>14</v>
      </c>
      <c r="J14" s="47" t="s">
        <v>15</v>
      </c>
      <c r="K14" s="47" t="s">
        <v>16</v>
      </c>
      <c r="L14" s="47" t="s">
        <v>17</v>
      </c>
      <c r="M14" s="47" t="s">
        <v>18</v>
      </c>
      <c r="N14" s="47" t="s">
        <v>21</v>
      </c>
      <c r="O14" s="47" t="s">
        <v>22</v>
      </c>
      <c r="P14" s="49" t="s">
        <v>9</v>
      </c>
      <c r="Q14" s="49" t="s">
        <v>10</v>
      </c>
      <c r="R14" s="49" t="s">
        <v>11</v>
      </c>
    </row>
    <row r="15" spans="1:253" x14ac:dyDescent="0.25">
      <c r="B15" s="2" t="s">
        <v>23</v>
      </c>
      <c r="C15" s="17" t="s">
        <v>24</v>
      </c>
      <c r="D15" s="17" t="s">
        <v>25</v>
      </c>
      <c r="E15" s="3" t="s">
        <v>26</v>
      </c>
      <c r="F15" s="4" t="s">
        <v>27</v>
      </c>
      <c r="G15" s="4" t="s">
        <v>28</v>
      </c>
      <c r="H15" s="4" t="s">
        <v>29</v>
      </c>
      <c r="I15" s="2" t="s">
        <v>30</v>
      </c>
      <c r="J15" s="4" t="s">
        <v>31</v>
      </c>
      <c r="K15" s="4" t="s">
        <v>32</v>
      </c>
      <c r="L15" s="2" t="s">
        <v>33</v>
      </c>
      <c r="M15" s="4" t="s">
        <v>34</v>
      </c>
      <c r="N15" s="4" t="s">
        <v>35</v>
      </c>
      <c r="O15" s="4">
        <v>20211130</v>
      </c>
      <c r="P15" s="50">
        <v>29868.92</v>
      </c>
      <c r="Q15" s="50">
        <v>0</v>
      </c>
      <c r="R15" s="4" t="s">
        <v>36</v>
      </c>
    </row>
    <row r="16" spans="1:253" x14ac:dyDescent="0.25">
      <c r="B16" s="51" t="s">
        <v>37</v>
      </c>
      <c r="C16" s="5">
        <f>COUNTA(Tabla5[R.F.C.])</f>
        <v>1</v>
      </c>
      <c r="D16" s="52"/>
      <c r="E16" s="52"/>
      <c r="F16" s="52"/>
      <c r="G16" s="52"/>
      <c r="H16" s="52"/>
      <c r="I16" s="53"/>
      <c r="J16" s="52"/>
      <c r="K16" s="52" t="s">
        <v>38</v>
      </c>
      <c r="L16" s="53"/>
      <c r="M16" s="5">
        <f>COUNTA(Tabla5[Número de Plaza])</f>
        <v>1</v>
      </c>
      <c r="N16" s="54" t="s">
        <v>39</v>
      </c>
      <c r="O16" s="54"/>
      <c r="P16" s="6">
        <f>SUM(Tabla5[Percepciones pagadas con Presupuesto Federal en el  Periodo reportado*])</f>
        <v>29868.92</v>
      </c>
      <c r="R16" s="55"/>
    </row>
    <row r="17" spans="2:18" x14ac:dyDescent="0.25">
      <c r="B17" s="56"/>
      <c r="C17" s="57"/>
      <c r="D17" s="57"/>
      <c r="E17" s="57"/>
      <c r="F17" s="57"/>
      <c r="G17" s="57"/>
      <c r="H17" s="57"/>
      <c r="I17" s="57"/>
      <c r="J17" s="57"/>
      <c r="K17" s="58"/>
      <c r="L17" s="59"/>
      <c r="M17" s="59"/>
      <c r="N17" s="59"/>
      <c r="O17" s="59"/>
      <c r="P17" s="59"/>
      <c r="Q17" s="59"/>
      <c r="R17" s="60"/>
    </row>
    <row r="18" spans="2:18" x14ac:dyDescent="0.25">
      <c r="B18" s="56"/>
      <c r="C18" s="57"/>
      <c r="D18" s="57"/>
      <c r="E18" s="57"/>
      <c r="F18" s="57"/>
      <c r="G18" s="57"/>
      <c r="H18" s="57"/>
      <c r="I18" s="57"/>
      <c r="J18" s="57"/>
      <c r="K18" s="58"/>
      <c r="L18" s="59"/>
      <c r="M18" s="59"/>
      <c r="N18" s="54" t="s">
        <v>40</v>
      </c>
      <c r="O18" s="54"/>
      <c r="P18" s="54"/>
      <c r="Q18" s="7">
        <f>SUM(Tabla5[Percepciones pagadas con Presupuesto de otra Fuente en el  Periodo reportado*])</f>
        <v>0</v>
      </c>
      <c r="R18" s="60"/>
    </row>
    <row r="19" spans="2:18" x14ac:dyDescent="0.25">
      <c r="B19" s="61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3"/>
    </row>
    <row r="20" spans="2:18" x14ac:dyDescent="0.25">
      <c r="B20" s="64" t="s">
        <v>41</v>
      </c>
      <c r="C20" s="65"/>
      <c r="D20" s="65"/>
      <c r="E20" s="65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66"/>
    </row>
    <row r="21" spans="2:18" x14ac:dyDescent="0.25">
      <c r="B21" s="64" t="s">
        <v>42</v>
      </c>
      <c r="C21" s="67"/>
      <c r="D21" s="67"/>
      <c r="E21" s="68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</row>
    <row r="22" spans="2:18" x14ac:dyDescent="0.25">
      <c r="B22" s="64"/>
      <c r="C22" s="67"/>
      <c r="D22" s="67"/>
      <c r="E22" s="68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</row>
    <row r="23" spans="2:18" ht="45.75" customHeight="1" x14ac:dyDescent="0.25">
      <c r="B23" s="69" t="s">
        <v>43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1"/>
    </row>
    <row r="24" spans="2:18" x14ac:dyDescent="0.25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</row>
    <row r="25" spans="2:18" x14ac:dyDescent="0.25">
      <c r="B25" s="8"/>
      <c r="C25" s="9"/>
      <c r="D25" s="10"/>
    </row>
    <row r="26" spans="2:18" x14ac:dyDescent="0.25">
      <c r="B26" s="24" t="str">
        <f>'[1]Caratula Resumen'!C46</f>
        <v>LIC. ARMANDO HERNÁNDEZ TELLO</v>
      </c>
      <c r="C26" s="25"/>
      <c r="D26" s="26"/>
    </row>
    <row r="27" spans="2:18" x14ac:dyDescent="0.25">
      <c r="B27" s="21" t="s">
        <v>44</v>
      </c>
      <c r="C27" s="22"/>
      <c r="D27" s="23"/>
    </row>
    <row r="28" spans="2:18" x14ac:dyDescent="0.25">
      <c r="B28" s="11"/>
      <c r="C28" s="12"/>
      <c r="D28" s="13"/>
    </row>
    <row r="29" spans="2:18" x14ac:dyDescent="0.25">
      <c r="B29" s="24" t="str">
        <f>'[1]Caratula Resumen'!C49</f>
        <v>DIRECTOR GENERAL DEL CONALEP HIDALGO</v>
      </c>
      <c r="C29" s="25"/>
      <c r="D29" s="26"/>
    </row>
    <row r="30" spans="2:18" x14ac:dyDescent="0.25">
      <c r="B30" s="21" t="s">
        <v>45</v>
      </c>
      <c r="C30" s="22"/>
      <c r="D30" s="23"/>
    </row>
    <row r="31" spans="2:18" x14ac:dyDescent="0.25">
      <c r="B31" s="11"/>
      <c r="C31" s="12"/>
      <c r="D31" s="13"/>
    </row>
    <row r="32" spans="2:18" x14ac:dyDescent="0.25">
      <c r="B32" s="24"/>
      <c r="C32" s="25"/>
      <c r="D32" s="26"/>
    </row>
    <row r="33" spans="2:4" x14ac:dyDescent="0.25">
      <c r="B33" s="21" t="s">
        <v>46</v>
      </c>
      <c r="C33" s="22"/>
      <c r="D33" s="23"/>
    </row>
    <row r="34" spans="2:4" x14ac:dyDescent="0.25">
      <c r="B34" s="11"/>
      <c r="C34" s="12"/>
      <c r="D34" s="13"/>
    </row>
    <row r="35" spans="2:4" x14ac:dyDescent="0.25">
      <c r="B35" s="18" t="str">
        <f>'[1]Caratula Resumen'!C55</f>
        <v>San Agustín Tlaxiaca, Hgo. 12 de octubre de 2021.</v>
      </c>
      <c r="C35" s="19"/>
      <c r="D35" s="20"/>
    </row>
    <row r="36" spans="2:4" x14ac:dyDescent="0.25">
      <c r="B36" s="21" t="s">
        <v>47</v>
      </c>
      <c r="C36" s="22"/>
      <c r="D36" s="23"/>
    </row>
    <row r="37" spans="2:4" x14ac:dyDescent="0.25">
      <c r="B37" s="14"/>
      <c r="C37" s="15"/>
      <c r="D37" s="16"/>
    </row>
  </sheetData>
  <sheetProtection algorithmName="SHA-512" hashValue="RPKNo12dnVss0ZMLex4fqleDvKyLLyhlLc8dZV0M28OJF0alo6NRb3VO1lF/01XZukNxkdDPdwEAsooUGo2Qkw==" saltValue="mEBs3IwH4B9B2Z9Y/Jm9oA==" spinCount="100000" sheet="1" formatCells="0" formatColumns="0" formatRows="0" insertColumns="0" insertRows="0" insertHyperlinks="0" deleteColumns="0" deleteRows="0" sort="0" autoFilter="0" pivotTables="0"/>
  <mergeCells count="24">
    <mergeCell ref="B35:D35"/>
    <mergeCell ref="B36:D36"/>
    <mergeCell ref="B26:D26"/>
    <mergeCell ref="B27:D27"/>
    <mergeCell ref="B29:D29"/>
    <mergeCell ref="B30:D30"/>
    <mergeCell ref="B32:D32"/>
    <mergeCell ref="B33:D33"/>
    <mergeCell ref="B23:R23"/>
    <mergeCell ref="O8:Q8"/>
    <mergeCell ref="B9:L9"/>
    <mergeCell ref="O9:Q9"/>
    <mergeCell ref="B12:B13"/>
    <mergeCell ref="C12:C13"/>
    <mergeCell ref="D12:D13"/>
    <mergeCell ref="E12:E13"/>
    <mergeCell ref="F12:F13"/>
    <mergeCell ref="G12:M12"/>
    <mergeCell ref="N12:O12"/>
    <mergeCell ref="P12:P13"/>
    <mergeCell ref="Q12:Q13"/>
    <mergeCell ref="R12:R13"/>
    <mergeCell ref="N16:O16"/>
    <mergeCell ref="N18:P18"/>
  </mergeCells>
  <dataValidations count="1">
    <dataValidation allowBlank="1" showInputMessage="1" showErrorMessage="1" sqref="B9:L9"/>
  </dataValidations>
  <printOptions horizontalCentered="1"/>
  <pageMargins left="0.23622047244094491" right="0.23622047244094491" top="0.74803149606299213" bottom="0.74803149606299213" header="0.31496062992125984" footer="0.31496062992125984"/>
  <pageSetup paperSize="281" scale="55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 D) 4 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2021-10-15T02:44:53Z</dcterms:created>
  <dcterms:modified xsi:type="dcterms:W3CDTF">2021-10-26T17:07:32Z</dcterms:modified>
</cp:coreProperties>
</file>