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S11" i="1"/>
</calcChain>
</file>

<file path=xl/sharedStrings.xml><?xml version="1.0" encoding="utf-8"?>
<sst xmlns="http://schemas.openxmlformats.org/spreadsheetml/2006/main" count="77" uniqueCount="62">
  <si>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</si>
  <si>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</si>
  <si>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</si>
  <si>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</si>
  <si>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</si>
  <si>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</si>
  <si>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</si>
  <si>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</si>
  <si>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</si>
  <si>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</si>
  <si>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</si>
  <si>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</si>
  <si>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</si>
  <si>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</si>
  <si>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</si>
  <si>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</si>
  <si>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</si>
  <si>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</si>
  <si>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</si>
  <si>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</si>
  <si>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</si>
  <si>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</si>
  <si>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</si>
  <si>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</si>
  <si>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</si>
  <si>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</si>
  <si>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</si>
  <si>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</si>
  <si>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</si>
  <si>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</si>
  <si>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</si>
  <si>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</si>
  <si>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</si>
  <si>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</si>
  <si>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</si>
  <si>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</si>
  <si>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</si>
  <si>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</si>
  <si>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</si>
  <si>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</si>
  <si>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</si>
  <si>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</si>
  <si>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</si>
  <si>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</si>
  <si>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</si>
  <si>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</si>
  <si>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</si>
  <si>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MOGA6704074N7</t>
  </si>
  <si>
    <t>MOGA670407MDFNNR03</t>
  </si>
  <si>
    <t>AURORA MONTERRUBIO GONZALEZ</t>
  </si>
  <si>
    <t>11301100331CF3320400.0010629</t>
  </si>
  <si>
    <t>CF33204</t>
  </si>
  <si>
    <t>010629</t>
  </si>
  <si>
    <t>13DPT0003M</t>
  </si>
  <si>
    <t>SIN GOCE DE SUELDO</t>
  </si>
  <si>
    <t xml:space="preserve">SIN GOCE DE SUELDO O SU REFRENDO 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</si>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</sst>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49" fontId="14" fillId="0" borderId="13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horizontal="left" vertical="center"/>
    </xf>
    <xf numFmtId="11" fontId="14" fillId="0" borderId="14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4" xfId="1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11" fontId="14" fillId="0" borderId="17" xfId="0" applyNumberFormat="1" applyFont="1" applyFill="1" applyBorder="1" applyAlignment="1">
      <alignment horizontal="left" vertical="center"/>
    </xf>
    <xf numFmtId="0" fontId="14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7" xfId="1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6" fillId="2" borderId="0" xfId="0" applyFont="1" applyFill="1"/>
    <xf numFmtId="0" fontId="17" fillId="0" borderId="0" xfId="0" applyFont="1"/>
    <xf numFmtId="0" fontId="15" fillId="0" borderId="0" xfId="0" applyFont="1" applyFill="1" applyBorder="1"/>
    <xf numFmtId="0" fontId="15" fillId="0" borderId="5" xfId="0" applyFont="1" applyFill="1" applyBorder="1"/>
    <xf numFmtId="0" fontId="18" fillId="0" borderId="0" xfId="0" applyFont="1"/>
    <xf numFmtId="4" fontId="19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77230</xdr:colOff>
      <xdr:row>82</xdr:row>
      <xdr:rowOff>148879</xdr:rowOff>
    </xdr:from>
    <xdr:to>
      <xdr:col>3</xdr:col>
      <xdr:colOff>1647567</xdr:colOff>
      <xdr:row>112</xdr:row>
      <xdr:rowOff>60544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355" y="23037454"/>
          <a:ext cx="7761587" cy="5340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19" totalsRowShown="0" headerRowDxfId="21" dataDxfId="20" tableBorderDxfId="19">
  <autoFilter ref="B17:T19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5"/>
  <sheetViews>
    <sheetView showGridLines="0" tabSelected="1" view="pageBreakPreview" zoomScale="42" zoomScaleNormal="42" zoomScaleSheetLayoutView="42" zoomScalePageLayoutView="26" workbookViewId="0">
      <selection activeCell="D87" sqref="D87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5" t="s">
        <v>2</v>
      </c>
      <c r="T10" s="6"/>
    </row>
    <row r="11" spans="2:20" s="7" customFormat="1" ht="50.25" customHeight="1" x14ac:dyDescent="0.7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1" t="s">
        <v>4</v>
      </c>
      <c r="Q11" s="11"/>
      <c r="R11" s="11"/>
      <c r="S11" s="12" t="str">
        <f>'[1]Caratula Resumen'!E19</f>
        <v>1er. Trimestre 2020</v>
      </c>
      <c r="T11" s="13"/>
    </row>
    <row r="12" spans="2:20" s="7" customFormat="1" ht="50.25" customHeight="1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49" customFormat="1" ht="74.25" customHeight="1" x14ac:dyDescent="0.5">
      <c r="B18" s="36" t="s">
        <v>33</v>
      </c>
      <c r="C18" s="37" t="s">
        <v>34</v>
      </c>
      <c r="D18" s="37" t="s">
        <v>35</v>
      </c>
      <c r="E18" s="38" t="s">
        <v>36</v>
      </c>
      <c r="F18" s="39" t="s">
        <v>37</v>
      </c>
      <c r="G18" s="40" t="s">
        <v>38</v>
      </c>
      <c r="H18" s="39" t="s">
        <v>39</v>
      </c>
      <c r="I18" s="39" t="s">
        <v>40</v>
      </c>
      <c r="J18" s="41" t="s">
        <v>41</v>
      </c>
      <c r="K18" s="41" t="s">
        <v>42</v>
      </c>
      <c r="L18" s="41" t="s">
        <v>43</v>
      </c>
      <c r="M18" s="42">
        <v>20191031</v>
      </c>
      <c r="N18" s="42">
        <v>20250930</v>
      </c>
      <c r="O18" s="43">
        <v>57458.81</v>
      </c>
      <c r="P18" s="44">
        <v>0</v>
      </c>
      <c r="Q18" s="45" t="s">
        <v>44</v>
      </c>
      <c r="R18" s="46">
        <v>12</v>
      </c>
      <c r="S18" s="47" t="s">
        <v>45</v>
      </c>
      <c r="T18" s="48" t="s">
        <v>46</v>
      </c>
    </row>
    <row r="19" spans="2:20" s="49" customFormat="1" ht="74.25" customHeight="1" x14ac:dyDescent="0.5">
      <c r="B19" s="50" t="s">
        <v>47</v>
      </c>
      <c r="C19" s="51" t="s">
        <v>48</v>
      </c>
      <c r="D19" s="51" t="s">
        <v>49</v>
      </c>
      <c r="E19" s="52" t="s">
        <v>50</v>
      </c>
      <c r="F19" s="53">
        <v>11301</v>
      </c>
      <c r="G19" s="54">
        <v>1003</v>
      </c>
      <c r="H19" s="53">
        <v>3</v>
      </c>
      <c r="I19" s="53">
        <v>1</v>
      </c>
      <c r="J19" s="55" t="s">
        <v>51</v>
      </c>
      <c r="K19" s="55" t="s">
        <v>42</v>
      </c>
      <c r="L19" s="55" t="s">
        <v>52</v>
      </c>
      <c r="M19" s="56">
        <v>20200216</v>
      </c>
      <c r="N19" s="56">
        <v>20200229</v>
      </c>
      <c r="O19" s="57">
        <v>0</v>
      </c>
      <c r="P19" s="58">
        <v>0</v>
      </c>
      <c r="Q19" s="59" t="s">
        <v>53</v>
      </c>
      <c r="R19" s="56">
        <v>16</v>
      </c>
      <c r="S19" s="60" t="s">
        <v>54</v>
      </c>
      <c r="T19" s="61" t="s">
        <v>55</v>
      </c>
    </row>
    <row r="20" spans="2:20" s="49" customFormat="1" ht="74.25" customHeight="1" x14ac:dyDescent="0.5">
      <c r="B20" s="62" t="s">
        <v>56</v>
      </c>
      <c r="C20" s="63">
        <v>2</v>
      </c>
      <c r="D20" s="64"/>
      <c r="E20" s="64"/>
      <c r="F20" s="64"/>
      <c r="G20" s="64"/>
      <c r="H20" s="64"/>
      <c r="I20" s="64"/>
      <c r="J20" s="65"/>
      <c r="K20" s="66" t="s">
        <v>57</v>
      </c>
      <c r="L20" s="66"/>
      <c r="M20" s="67">
        <v>2</v>
      </c>
      <c r="N20" s="68"/>
      <c r="O20" s="68"/>
      <c r="P20" s="68"/>
      <c r="Q20" s="69"/>
      <c r="R20" s="69"/>
      <c r="S20" s="69"/>
      <c r="T20" s="70"/>
    </row>
    <row r="21" spans="2:20" s="21" customFormat="1" ht="57.75" customHeight="1" x14ac:dyDescent="0.5">
      <c r="B21" s="62"/>
      <c r="C21" s="64"/>
      <c r="D21" s="64"/>
      <c r="E21" s="64"/>
      <c r="F21" s="64"/>
      <c r="G21" s="64"/>
      <c r="H21" s="64"/>
      <c r="I21" s="64"/>
      <c r="J21" s="64"/>
      <c r="K21" s="64"/>
      <c r="L21" s="71"/>
      <c r="M21" s="66" t="s">
        <v>58</v>
      </c>
      <c r="N21" s="66"/>
      <c r="O21" s="72">
        <f>SUBTOTAL(109,Tabla3[Percepciones pagadas en el Periodo de la Licencia con Presupuesto Federal*])</f>
        <v>57458.81</v>
      </c>
      <c r="P21" s="69"/>
      <c r="Q21" s="69"/>
      <c r="R21" s="69"/>
      <c r="S21" s="69"/>
      <c r="T21" s="70"/>
    </row>
    <row r="22" spans="2:20" s="74" customFormat="1" ht="32.25" hidden="1" customHeight="1" x14ac:dyDescent="0.5">
      <c r="B22" s="62"/>
      <c r="C22" s="64"/>
      <c r="D22" s="64"/>
      <c r="E22" s="64"/>
      <c r="F22" s="64"/>
      <c r="G22" s="64"/>
      <c r="H22" s="64"/>
      <c r="I22" s="64"/>
      <c r="J22" s="64"/>
      <c r="K22" s="64"/>
      <c r="L22" s="71"/>
      <c r="M22" s="69"/>
      <c r="N22" s="66" t="s">
        <v>59</v>
      </c>
      <c r="O22" s="66"/>
      <c r="P22" s="72">
        <f>SUBTOTAL(109,Tabla3[Percepciones pagadas en el Periodo de la Licencia con Presupuesto de otra fuente*])</f>
        <v>0</v>
      </c>
      <c r="Q22" s="73"/>
      <c r="R22" s="69"/>
      <c r="S22" s="69"/>
      <c r="T22" s="70"/>
    </row>
    <row r="23" spans="2:20" s="74" customFormat="1" ht="1.5" customHeight="1" x14ac:dyDescent="0.35">
      <c r="B23" s="75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</row>
    <row r="24" spans="2:20" ht="28.5" x14ac:dyDescent="0.45">
      <c r="B24" s="79" t="s">
        <v>60</v>
      </c>
      <c r="C24" s="74"/>
      <c r="D24" s="74"/>
      <c r="E24" s="74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2:20" ht="28.5" x14ac:dyDescent="0.45">
      <c r="B25" s="79" t="s">
        <v>61</v>
      </c>
      <c r="C25" s="74"/>
      <c r="D25" s="74"/>
      <c r="E25" s="74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</sheetData>
  <mergeCells count="17">
    <mergeCell ref="N22:O22"/>
    <mergeCell ref="P14:P15"/>
    <mergeCell ref="Q14:Q15"/>
    <mergeCell ref="R14:S14"/>
    <mergeCell ref="T14:T15"/>
    <mergeCell ref="K20:L20"/>
    <mergeCell ref="M21:N21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2020-04-15T16:52:31Z</dcterms:created>
  <dcterms:modified xsi:type="dcterms:W3CDTF">2020-04-15T16:53:03Z</dcterms:modified>
</cp:coreProperties>
</file>