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II D) 4 A" sheetId="1" r:id="rId1"/>
  </sheets>
  <externalReferences>
    <externalReference r:id="rId2"/>
  </externalReferences>
  <definedNames>
    <definedName name="_xlnm.Print_Area" localSheetId="0">'II D) 4 A'!$A$1:$Q$79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O20" i="1"/>
  <c r="P10" i="1"/>
</calcChain>
</file>

<file path=xl/sharedStrings.xml><?xml version="1.0" encoding="utf-8"?>
<sst xmlns="http://schemas.openxmlformats.org/spreadsheetml/2006/main" count="70" uniqueCount="52">
  <si>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</si>
  <si>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</si>
  <si>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</si>
  <si>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</si>
  <si>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</si>
  <si>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</si>
  <si>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</si>
  <si>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</si>
  <si>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</si>
  <si>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</si>
  <si>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</si>
  <si>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</si>
  <si>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</si>
  <si>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</si>
  <si>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</si>
  <si>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</si>
  <si>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</si>
  <si>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</si>
  <si>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</si>
  <si>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</si>
  <si>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</si>
  <si>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</si>
  <si>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</si>
  <si>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</si>
  <si>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</si>
  <si>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</si>
  <si>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</si>
  <si>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</si>
  <si>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GUAE630701QMA</t>
  </si>
  <si>
    <t>GUAE630701MHGRLS04</t>
  </si>
  <si>
    <t>ESTHER GUERRERO ALVAREZ</t>
  </si>
  <si>
    <t>11301100331P0580100.0054140</t>
  </si>
  <si>
    <t>11301</t>
  </si>
  <si>
    <t>1003</t>
  </si>
  <si>
    <t>3</t>
  </si>
  <si>
    <t>1</t>
  </si>
  <si>
    <t>P05801</t>
  </si>
  <si>
    <t>00.0</t>
  </si>
  <si>
    <t>054140</t>
  </si>
  <si>
    <t>20191001</t>
  </si>
  <si>
    <t>20191231</t>
  </si>
  <si>
    <t>13DPT0001O</t>
  </si>
  <si>
    <t>AAAR640902UV1</t>
  </si>
  <si>
    <t>AAAR640902HHGLRY04</t>
  </si>
  <si>
    <t>RAYMUNDO ALVARADO ARTEAGA</t>
  </si>
  <si>
    <t>11301100331P0580100.0054139</t>
  </si>
  <si>
    <t>054139</t>
  </si>
  <si>
    <t>13DPT0003M</t>
  </si>
  <si>
    <t xml:space="preserve">Total Personas : </t>
  </si>
  <si>
    <t>Total Pto. Federal</t>
  </si>
  <si>
    <t>Total Ppto. Otras Fuentes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</si>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</sst>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20"/>
      <color theme="1" tint="0.249977111117893"/>
      <name val="Calibri"/>
      <family val="2"/>
      <scheme val="minor"/>
    </font>
    <font>
      <sz val="18"/>
      <color theme="1" tint="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8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0" xfId="0" applyFont="1"/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/>
    </xf>
    <xf numFmtId="166" fontId="9" fillId="2" borderId="0" xfId="1" applyNumberFormat="1" applyFont="1" applyFill="1" applyBorder="1" applyAlignment="1">
      <alignment horizontal="center"/>
    </xf>
    <xf numFmtId="0" fontId="14" fillId="0" borderId="0" xfId="0" applyFont="1" applyFill="1" applyBorder="1"/>
    <xf numFmtId="0" fontId="15" fillId="0" borderId="0" xfId="0" applyFont="1"/>
    <xf numFmtId="0" fontId="7" fillId="0" borderId="0" xfId="0" applyFont="1" applyFill="1" applyBorder="1" applyAlignment="1">
      <alignment horizontal="right"/>
    </xf>
    <xf numFmtId="166" fontId="9" fillId="0" borderId="0" xfId="1" applyNumberFormat="1" applyFont="1" applyFill="1" applyBorder="1"/>
    <xf numFmtId="0" fontId="16" fillId="0" borderId="0" xfId="0" applyFont="1"/>
    <xf numFmtId="0" fontId="15" fillId="0" borderId="5" xfId="0" applyFont="1" applyFill="1" applyBorder="1"/>
    <xf numFmtId="0" fontId="17" fillId="0" borderId="4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9" fillId="0" borderId="0" xfId="0" applyFont="1" applyFill="1" applyBorder="1"/>
    <xf numFmtId="167" fontId="7" fillId="2" borderId="0" xfId="1" applyNumberFormat="1" applyFont="1" applyFill="1" applyBorder="1"/>
    <xf numFmtId="0" fontId="20" fillId="0" borderId="5" xfId="0" applyFont="1" applyFill="1" applyBorder="1"/>
    <xf numFmtId="167" fontId="6" fillId="2" borderId="0" xfId="1" applyNumberFormat="1" applyFont="1" applyFill="1" applyBorder="1"/>
    <xf numFmtId="0" fontId="9" fillId="0" borderId="5" xfId="0" applyFont="1" applyBorder="1"/>
    <xf numFmtId="0" fontId="21" fillId="0" borderId="6" xfId="0" applyFont="1" applyFill="1" applyBorder="1"/>
    <xf numFmtId="0" fontId="21" fillId="0" borderId="7" xfId="0" applyFont="1" applyFill="1" applyBorder="1"/>
    <xf numFmtId="0" fontId="21" fillId="0" borderId="8" xfId="0" applyFont="1" applyFill="1" applyBorder="1"/>
    <xf numFmtId="0" fontId="22" fillId="0" borderId="0" xfId="0" applyFont="1"/>
    <xf numFmtId="0" fontId="24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indexed="64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1" tint="0.249977111117893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111368</xdr:rowOff>
    </xdr:from>
    <xdr:to>
      <xdr:col>3</xdr:col>
      <xdr:colOff>758903</xdr:colOff>
      <xdr:row>7</xdr:row>
      <xdr:rowOff>586154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799" y="111368"/>
          <a:ext cx="6226254" cy="1808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56</xdr:row>
      <xdr:rowOff>73269</xdr:rowOff>
    </xdr:from>
    <xdr:to>
      <xdr:col>3</xdr:col>
      <xdr:colOff>1001347</xdr:colOff>
      <xdr:row>77</xdr:row>
      <xdr:rowOff>73268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4998944"/>
          <a:ext cx="6525847" cy="4000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5" displayName="Tabla5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4"/>
  <sheetViews>
    <sheetView showGridLines="0" tabSelected="1" view="pageBreakPreview" topLeftCell="A6" zoomScale="39" zoomScaleNormal="100" zoomScaleSheetLayoutView="39" zoomScalePageLayoutView="69" workbookViewId="0">
      <selection activeCell="D59" sqref="D59"/>
    </sheetView>
  </sheetViews>
  <sheetFormatPr baseColWidth="10" defaultColWidth="11.42578125" defaultRowHeight="15" x14ac:dyDescent="0.25"/>
  <cols>
    <col min="1" max="1" width="3.7109375" style="1" customWidth="1"/>
    <col min="2" max="2" width="35.42578125" style="1" customWidth="1"/>
    <col min="3" max="3" width="47.42578125" style="1" bestFit="1" customWidth="1"/>
    <col min="4" max="4" width="63.85546875" style="1" customWidth="1"/>
    <col min="5" max="5" width="58.42578125" style="1" bestFit="1" customWidth="1"/>
    <col min="6" max="6" width="27.28515625" style="1" customWidth="1"/>
    <col min="7" max="7" width="18.5703125" style="1" customWidth="1"/>
    <col min="8" max="8" width="16.5703125" style="1" customWidth="1"/>
    <col min="9" max="9" width="15.85546875" style="1" customWidth="1"/>
    <col min="10" max="10" width="21.140625" style="1" customWidth="1"/>
    <col min="11" max="11" width="16.85546875" style="1" customWidth="1"/>
    <col min="12" max="12" width="17.28515625" style="1" customWidth="1"/>
    <col min="13" max="13" width="21.5703125" style="1" customWidth="1"/>
    <col min="14" max="14" width="23.28515625" style="1" customWidth="1"/>
    <col min="15" max="15" width="25.28515625" style="1" customWidth="1"/>
    <col min="16" max="16" width="27.85546875" style="1" customWidth="1"/>
    <col min="17" max="17" width="28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55.5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1</v>
      </c>
      <c r="N9" s="5"/>
      <c r="O9" s="5"/>
      <c r="P9" s="4" t="s">
        <v>2</v>
      </c>
      <c r="Q9" s="6"/>
    </row>
    <row r="10" spans="1:251" s="2" customFormat="1" ht="31.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 t="s">
        <v>4</v>
      </c>
      <c r="O10" s="10"/>
      <c r="P10" s="9" t="str">
        <f>'[1]Caratula Resumen'!E19</f>
        <v>4to. Trimestre 2019</v>
      </c>
      <c r="Q10" s="11"/>
    </row>
    <row r="11" spans="1:251" s="2" customFormat="1" ht="31.5" x14ac:dyDescent="0.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5</v>
      </c>
    </row>
    <row r="12" spans="1:251" s="15" customFormat="1" ht="18.75" x14ac:dyDescent="0.3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251" s="22" customFormat="1" ht="81.75" customHeight="1" x14ac:dyDescent="0.35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1"/>
      <c r="H13" s="21"/>
      <c r="I13" s="21"/>
      <c r="J13" s="21"/>
      <c r="K13" s="21"/>
      <c r="L13" s="21"/>
      <c r="M13" s="19" t="s">
        <v>11</v>
      </c>
      <c r="N13" s="19"/>
      <c r="O13" s="19" t="s">
        <v>12</v>
      </c>
      <c r="P13" s="19" t="s">
        <v>13</v>
      </c>
      <c r="Q13" s="20" t="s">
        <v>14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22" customFormat="1" ht="105" customHeight="1" x14ac:dyDescent="0.35">
      <c r="A14" s="18"/>
      <c r="B14" s="19"/>
      <c r="C14" s="19"/>
      <c r="D14" s="19"/>
      <c r="E14" s="20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 t="s">
        <v>22</v>
      </c>
      <c r="N14" s="26" t="s">
        <v>23</v>
      </c>
      <c r="O14" s="19"/>
      <c r="P14" s="19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5" customFormat="1" ht="18.75" x14ac:dyDescent="0.3">
      <c r="B15" s="1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5" customFormat="1" ht="93.7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15</v>
      </c>
      <c r="G16" s="31" t="s">
        <v>16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24</v>
      </c>
      <c r="N16" s="31" t="s">
        <v>25</v>
      </c>
      <c r="O16" s="30" t="s">
        <v>26</v>
      </c>
      <c r="P16" s="30" t="s">
        <v>27</v>
      </c>
      <c r="Q16" s="30" t="s">
        <v>14</v>
      </c>
    </row>
    <row r="17" spans="2:17" s="41" customFormat="1" ht="54.75" customHeight="1" x14ac:dyDescent="0.35">
      <c r="B17" s="32" t="s">
        <v>28</v>
      </c>
      <c r="C17" s="33" t="s">
        <v>29</v>
      </c>
      <c r="D17" s="33" t="s">
        <v>30</v>
      </c>
      <c r="E17" s="34" t="s">
        <v>31</v>
      </c>
      <c r="F17" s="34" t="s">
        <v>32</v>
      </c>
      <c r="G17" s="35" t="s">
        <v>33</v>
      </c>
      <c r="H17" s="34" t="s">
        <v>34</v>
      </c>
      <c r="I17" s="34" t="s">
        <v>35</v>
      </c>
      <c r="J17" s="34" t="s">
        <v>36</v>
      </c>
      <c r="K17" s="36" t="s">
        <v>37</v>
      </c>
      <c r="L17" s="37" t="s">
        <v>38</v>
      </c>
      <c r="M17" s="38" t="s">
        <v>39</v>
      </c>
      <c r="N17" s="38" t="s">
        <v>40</v>
      </c>
      <c r="O17" s="39">
        <v>79787.23</v>
      </c>
      <c r="P17" s="39">
        <v>0</v>
      </c>
      <c r="Q17" s="40" t="s">
        <v>41</v>
      </c>
    </row>
    <row r="18" spans="2:17" s="41" customFormat="1" ht="54.75" customHeight="1" x14ac:dyDescent="0.35">
      <c r="B18" s="42" t="s">
        <v>42</v>
      </c>
      <c r="C18" s="43" t="s">
        <v>43</v>
      </c>
      <c r="D18" s="43" t="s">
        <v>44</v>
      </c>
      <c r="E18" s="44" t="s">
        <v>45</v>
      </c>
      <c r="F18" s="44" t="s">
        <v>32</v>
      </c>
      <c r="G18" s="45" t="s">
        <v>33</v>
      </c>
      <c r="H18" s="44" t="s">
        <v>34</v>
      </c>
      <c r="I18" s="44" t="s">
        <v>35</v>
      </c>
      <c r="J18" s="44" t="s">
        <v>36</v>
      </c>
      <c r="K18" s="46" t="s">
        <v>37</v>
      </c>
      <c r="L18" s="47" t="s">
        <v>46</v>
      </c>
      <c r="M18" s="48">
        <v>20191101</v>
      </c>
      <c r="N18" s="48">
        <v>20191231</v>
      </c>
      <c r="O18" s="49">
        <v>80128.899999999994</v>
      </c>
      <c r="P18" s="49">
        <v>0</v>
      </c>
      <c r="Q18" s="50" t="s">
        <v>47</v>
      </c>
    </row>
    <row r="19" spans="2:17" s="57" customFormat="1" ht="37.5" customHeight="1" x14ac:dyDescent="0.35">
      <c r="B19" s="51" t="s">
        <v>48</v>
      </c>
      <c r="C19" s="52">
        <v>2</v>
      </c>
      <c r="D19" s="53"/>
      <c r="E19" s="53"/>
      <c r="F19" s="53"/>
      <c r="G19" s="53"/>
      <c r="H19" s="53"/>
      <c r="I19" s="54"/>
      <c r="J19" s="55"/>
      <c r="K19" s="55"/>
      <c r="L19" s="56"/>
      <c r="Q19" s="58"/>
    </row>
    <row r="20" spans="2:17" s="57" customFormat="1" ht="23.25" hidden="1" x14ac:dyDescent="0.35">
      <c r="B20" s="59"/>
      <c r="C20" s="60"/>
      <c r="D20" s="60"/>
      <c r="E20" s="60"/>
      <c r="F20" s="60"/>
      <c r="G20" s="60"/>
      <c r="H20" s="60"/>
      <c r="I20" s="60"/>
      <c r="J20" s="60"/>
      <c r="K20" s="61"/>
      <c r="L20" s="62"/>
      <c r="M20" s="55" t="s">
        <v>49</v>
      </c>
      <c r="N20" s="55"/>
      <c r="O20" s="63">
        <f>SUM(Tabla5[Percepciones pagadas con Presupuesto Federal en el  Periodo reportado*])</f>
        <v>159916.13</v>
      </c>
      <c r="P20" s="22"/>
      <c r="Q20" s="64"/>
    </row>
    <row r="21" spans="2:17" s="15" customFormat="1" ht="23.25" hidden="1" x14ac:dyDescent="0.35">
      <c r="B21" s="59"/>
      <c r="C21" s="60"/>
      <c r="D21" s="60"/>
      <c r="E21" s="60"/>
      <c r="F21" s="60"/>
      <c r="G21" s="60"/>
      <c r="H21" s="60"/>
      <c r="I21" s="60"/>
      <c r="J21" s="60"/>
      <c r="K21" s="61"/>
      <c r="L21" s="62"/>
      <c r="M21" s="55" t="s">
        <v>50</v>
      </c>
      <c r="N21" s="55"/>
      <c r="O21" s="55"/>
      <c r="P21" s="65">
        <f>SUM(Tabla5[Percepciones pagadas con Presupuesto de otra Fuente en el  Periodo reportado*])</f>
        <v>0</v>
      </c>
      <c r="Q21" s="66"/>
    </row>
    <row r="22" spans="2:17" s="15" customFormat="1" ht="18.75" x14ac:dyDescent="0.3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</row>
    <row r="23" spans="2:17" s="57" customFormat="1" ht="31.5" customHeight="1" x14ac:dyDescent="0.35">
      <c r="B23" s="70" t="s">
        <v>51</v>
      </c>
      <c r="E23" s="71"/>
    </row>
    <row r="24" spans="2:17" ht="18.75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</sheetData>
  <mergeCells count="14">
    <mergeCell ref="P13:P14"/>
    <mergeCell ref="Q13:Q14"/>
    <mergeCell ref="J19:K19"/>
    <mergeCell ref="M20:N20"/>
    <mergeCell ref="M21:O21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3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 A</vt:lpstr>
      <vt:lpstr>'II D) 4 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2020-01-15T19:32:14Z</dcterms:created>
  <dcterms:modified xsi:type="dcterms:W3CDTF">2020-01-15T19:32:33Z</dcterms:modified>
</cp:coreProperties>
</file>