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4" i="1"/>
  <c r="S11" i="1"/>
</calcChain>
</file>

<file path=xl/sharedStrings.xml><?xml version="1.0" encoding="utf-8"?>
<sst xmlns="http://schemas.openxmlformats.org/spreadsheetml/2006/main" count="132" uniqueCount="85">
  <si>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</si>
  <si>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</si>
  <si>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</si>
  <si>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</si>
  <si>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</si>
  <si>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</si>
  <si>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</si>
  <si>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</si>
  <si>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</si>
  <si>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</si>
  <si>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</si>
  <si>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</si>
  <si>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</si>
  <si>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</si>
  <si>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</si>
  <si>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</si>
  <si>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</si>
  <si>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</si>
  <si>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</si>
  <si>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</si>
  <si>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</si>
  <si>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</si>
  <si>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</si>
  <si>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</si>
  <si>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</si>
  <si>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</si>
  <si>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</si>
  <si>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</si>
  <si>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</si>
  <si>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</si>
  <si>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</si>
  <si>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</si>
  <si>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</si>
  <si>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CUCO861011Q81</t>
  </si>
  <si>
    <t>CUCO861011HHGRRM00</t>
  </si>
  <si>
    <t>OMAR FACUNDO DE LA CRUZ DE LA CRUZ</t>
  </si>
  <si>
    <t>11301100331S0120200.0002680</t>
  </si>
  <si>
    <t>11301</t>
  </si>
  <si>
    <t>1003</t>
  </si>
  <si>
    <t>3</t>
  </si>
  <si>
    <t>1</t>
  </si>
  <si>
    <t>S01202</t>
  </si>
  <si>
    <t>00.0</t>
  </si>
  <si>
    <t>002680</t>
  </si>
  <si>
    <t>20190501</t>
  </si>
  <si>
    <t>20190630</t>
  </si>
  <si>
    <t>13DPT0001O</t>
  </si>
  <si>
    <t>SIN GOCE DE SUELDO</t>
  </si>
  <si>
    <t xml:space="preserve">SIN GOCE DE SUELDO O SU REFRENDO </t>
  </si>
  <si>
    <t>HUMA9001297E5</t>
  </si>
  <si>
    <t>HUMA900129MHGRCD09</t>
  </si>
  <si>
    <t>ADA HUERTA MACEDO</t>
  </si>
  <si>
    <t>11301100331CF0210500.0014607</t>
  </si>
  <si>
    <t>CF02105</t>
  </si>
  <si>
    <t>014607</t>
  </si>
  <si>
    <t>20190301</t>
  </si>
  <si>
    <t>13DPT0004L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</si>
  <si>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</si>
  <si>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</si>
  <si>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</si>
  <si>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</si>
  <si>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</si>
  <si>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</si>
  <si>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20161001</t>
  </si>
  <si>
    <t>20190930</t>
  </si>
  <si>
    <t>CON GOCE DE SUELDO</t>
  </si>
  <si>
    <t>COMISIÓN SINDICAL O SU REFRENDO</t>
  </si>
  <si>
    <t>MORM810710BT8</t>
  </si>
  <si>
    <t>MORF810710MHGRML02</t>
  </si>
  <si>
    <t>MA. FELIX MORALES RAMIREZ</t>
  </si>
  <si>
    <t>11301100331S012010.0010637</t>
  </si>
  <si>
    <t>S01201</t>
  </si>
  <si>
    <t>0.0</t>
  </si>
  <si>
    <t>010637</t>
  </si>
  <si>
    <t>20180907</t>
  </si>
  <si>
    <t>20180930</t>
  </si>
  <si>
    <t>Sin goce de sueldo o su refrendo</t>
  </si>
  <si>
    <t>11301100331ED028010.0054154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</si>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</sst>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11" fontId="16" fillId="0" borderId="2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11" fontId="16" fillId="0" borderId="9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0" xfId="0" applyFont="1"/>
    <xf numFmtId="0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8" fillId="0" borderId="0" xfId="0" applyFont="1"/>
    <xf numFmtId="0" fontId="10" fillId="0" borderId="0" xfId="0" applyFont="1" applyFill="1" applyBorder="1" applyAlignment="1">
      <alignment horizontal="right"/>
    </xf>
    <xf numFmtId="0" fontId="19" fillId="2" borderId="0" xfId="0" applyFont="1" applyFill="1"/>
    <xf numFmtId="0" fontId="15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20" fillId="0" borderId="0" xfId="0" applyFont="1"/>
    <xf numFmtId="4" fontId="19" fillId="0" borderId="0" xfId="0" applyNumberFormat="1" applyFont="1" applyFill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231689</xdr:colOff>
      <xdr:row>71</xdr:row>
      <xdr:rowOff>77230</xdr:rowOff>
    </xdr:from>
    <xdr:to>
      <xdr:col>3</xdr:col>
      <xdr:colOff>1467363</xdr:colOff>
      <xdr:row>97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469814" y="21346555"/>
          <a:ext cx="7426924" cy="462812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8"/>
  <sheetViews>
    <sheetView showGridLines="0" tabSelected="1" view="pageBreakPreview" zoomScale="37" zoomScaleNormal="42" zoomScaleSheetLayoutView="37" zoomScalePageLayoutView="26" workbookViewId="0">
      <selection activeCell="E76" sqref="E76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50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2o. Trimestre 2019</v>
      </c>
      <c r="T11" s="13"/>
    </row>
    <row r="12" spans="2:20" s="7" customFormat="1" ht="50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4" customFormat="1" ht="74.25" customHeight="1" x14ac:dyDescent="0.5">
      <c r="B18" s="36" t="s">
        <v>33</v>
      </c>
      <c r="C18" s="36" t="s">
        <v>34</v>
      </c>
      <c r="D18" s="36" t="s">
        <v>35</v>
      </c>
      <c r="E18" s="37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9" t="s">
        <v>42</v>
      </c>
      <c r="L18" s="40" t="s">
        <v>43</v>
      </c>
      <c r="M18" s="38" t="s">
        <v>44</v>
      </c>
      <c r="N18" s="38" t="s">
        <v>45</v>
      </c>
      <c r="O18" s="41">
        <v>0</v>
      </c>
      <c r="P18" s="42">
        <v>0</v>
      </c>
      <c r="Q18" s="38" t="s">
        <v>46</v>
      </c>
      <c r="R18" s="38">
        <v>16</v>
      </c>
      <c r="S18" s="43" t="s">
        <v>47</v>
      </c>
      <c r="T18" s="43" t="s">
        <v>48</v>
      </c>
    </row>
    <row r="19" spans="2:20" s="44" customFormat="1" ht="74.25" customHeight="1" x14ac:dyDescent="0.5">
      <c r="B19" s="45" t="s">
        <v>49</v>
      </c>
      <c r="C19" s="45" t="s">
        <v>50</v>
      </c>
      <c r="D19" s="46" t="s">
        <v>51</v>
      </c>
      <c r="E19" s="47" t="s">
        <v>52</v>
      </c>
      <c r="F19" s="48" t="s">
        <v>37</v>
      </c>
      <c r="G19" s="49" t="s">
        <v>38</v>
      </c>
      <c r="H19" s="48" t="s">
        <v>39</v>
      </c>
      <c r="I19" s="48" t="s">
        <v>40</v>
      </c>
      <c r="J19" s="50" t="s">
        <v>53</v>
      </c>
      <c r="K19" s="50" t="s">
        <v>42</v>
      </c>
      <c r="L19" s="50" t="s">
        <v>54</v>
      </c>
      <c r="M19" s="38" t="s">
        <v>55</v>
      </c>
      <c r="N19" s="38">
        <v>20190831</v>
      </c>
      <c r="O19" s="51">
        <v>0</v>
      </c>
      <c r="P19" s="52">
        <v>0</v>
      </c>
      <c r="Q19" s="53" t="s">
        <v>56</v>
      </c>
      <c r="R19" s="54">
        <v>16</v>
      </c>
      <c r="S19" s="43" t="s">
        <v>47</v>
      </c>
      <c r="T19" s="43" t="s">
        <v>48</v>
      </c>
    </row>
    <row r="20" spans="2:20" s="44" customFormat="1" ht="74.25" customHeight="1" x14ac:dyDescent="0.5">
      <c r="B20" s="45" t="s">
        <v>57</v>
      </c>
      <c r="C20" s="45" t="s">
        <v>58</v>
      </c>
      <c r="D20" s="45" t="s">
        <v>59</v>
      </c>
      <c r="E20" s="47" t="s">
        <v>60</v>
      </c>
      <c r="F20" s="55" t="s">
        <v>37</v>
      </c>
      <c r="G20" s="56" t="s">
        <v>38</v>
      </c>
      <c r="H20" s="55" t="s">
        <v>39</v>
      </c>
      <c r="I20" s="55" t="s">
        <v>40</v>
      </c>
      <c r="J20" s="57" t="s">
        <v>61</v>
      </c>
      <c r="K20" s="57" t="s">
        <v>42</v>
      </c>
      <c r="L20" s="57" t="s">
        <v>62</v>
      </c>
      <c r="M20" s="38" t="s">
        <v>63</v>
      </c>
      <c r="N20" s="38" t="s">
        <v>64</v>
      </c>
      <c r="O20" s="51">
        <v>44817.91</v>
      </c>
      <c r="P20" s="42">
        <v>0</v>
      </c>
      <c r="Q20" s="53" t="s">
        <v>56</v>
      </c>
      <c r="R20" s="54">
        <v>12</v>
      </c>
      <c r="S20" s="43" t="s">
        <v>65</v>
      </c>
      <c r="T20" s="58" t="s">
        <v>66</v>
      </c>
    </row>
    <row r="21" spans="2:20" s="72" customFormat="1" ht="36" hidden="1" customHeight="1" x14ac:dyDescent="0.4">
      <c r="B21" s="59" t="s">
        <v>67</v>
      </c>
      <c r="C21" s="59" t="s">
        <v>68</v>
      </c>
      <c r="D21" s="60" t="s">
        <v>69</v>
      </c>
      <c r="E21" s="61" t="s">
        <v>70</v>
      </c>
      <c r="F21" s="62" t="s">
        <v>37</v>
      </c>
      <c r="G21" s="63" t="s">
        <v>38</v>
      </c>
      <c r="H21" s="62" t="s">
        <v>39</v>
      </c>
      <c r="I21" s="62" t="s">
        <v>40</v>
      </c>
      <c r="J21" s="64" t="s">
        <v>71</v>
      </c>
      <c r="K21" s="64" t="s">
        <v>72</v>
      </c>
      <c r="L21" s="64" t="s">
        <v>73</v>
      </c>
      <c r="M21" s="65" t="s">
        <v>74</v>
      </c>
      <c r="N21" s="65" t="s">
        <v>75</v>
      </c>
      <c r="O21" s="66">
        <v>0</v>
      </c>
      <c r="P21" s="67">
        <v>0</v>
      </c>
      <c r="Q21" s="68" t="s">
        <v>56</v>
      </c>
      <c r="R21" s="69">
        <v>16</v>
      </c>
      <c r="S21" s="70" t="s">
        <v>47</v>
      </c>
      <c r="T21" s="71" t="s">
        <v>76</v>
      </c>
    </row>
    <row r="22" spans="2:20" s="72" customFormat="1" ht="36" hidden="1" customHeight="1" x14ac:dyDescent="0.4">
      <c r="B22" s="59" t="s">
        <v>57</v>
      </c>
      <c r="C22" s="59" t="s">
        <v>58</v>
      </c>
      <c r="D22" s="59" t="s">
        <v>59</v>
      </c>
      <c r="E22" s="61" t="s">
        <v>77</v>
      </c>
      <c r="F22" s="73" t="s">
        <v>37</v>
      </c>
      <c r="G22" s="74" t="s">
        <v>38</v>
      </c>
      <c r="H22" s="73" t="s">
        <v>39</v>
      </c>
      <c r="I22" s="73" t="s">
        <v>40</v>
      </c>
      <c r="J22" s="75" t="s">
        <v>61</v>
      </c>
      <c r="K22" s="75" t="s">
        <v>72</v>
      </c>
      <c r="L22" s="75" t="s">
        <v>62</v>
      </c>
      <c r="M22" s="65" t="s">
        <v>63</v>
      </c>
      <c r="N22" s="65" t="s">
        <v>64</v>
      </c>
      <c r="O22" s="69">
        <v>41013.94</v>
      </c>
      <c r="P22" s="76">
        <v>0</v>
      </c>
      <c r="Q22" s="68" t="s">
        <v>56</v>
      </c>
      <c r="R22" s="69">
        <v>12</v>
      </c>
      <c r="S22" s="70" t="s">
        <v>65</v>
      </c>
      <c r="T22" s="71" t="s">
        <v>78</v>
      </c>
    </row>
    <row r="23" spans="2:20" s="21" customFormat="1" ht="43.5" customHeight="1" x14ac:dyDescent="0.5">
      <c r="B23" s="77" t="s">
        <v>79</v>
      </c>
      <c r="C23" s="78">
        <v>3</v>
      </c>
      <c r="D23" s="79"/>
      <c r="E23" s="79"/>
      <c r="F23" s="79"/>
      <c r="G23" s="79"/>
      <c r="H23" s="79"/>
      <c r="I23" s="79"/>
      <c r="J23" s="80"/>
      <c r="K23" s="81" t="s">
        <v>80</v>
      </c>
      <c r="L23" s="81"/>
      <c r="M23" s="82">
        <v>3</v>
      </c>
      <c r="N23" s="83"/>
      <c r="O23" s="83"/>
      <c r="P23" s="83"/>
      <c r="Q23" s="84"/>
      <c r="R23" s="84"/>
      <c r="S23" s="84"/>
      <c r="T23" s="85"/>
    </row>
    <row r="24" spans="2:20" s="88" customFormat="1" ht="32.25" customHeight="1" x14ac:dyDescent="0.5">
      <c r="B24" s="77"/>
      <c r="C24" s="79"/>
      <c r="D24" s="79"/>
      <c r="E24" s="79"/>
      <c r="F24" s="79"/>
      <c r="G24" s="79"/>
      <c r="H24" s="79"/>
      <c r="I24" s="79"/>
      <c r="J24" s="79"/>
      <c r="K24" s="79"/>
      <c r="L24" s="86"/>
      <c r="M24" s="81" t="s">
        <v>81</v>
      </c>
      <c r="N24" s="81"/>
      <c r="O24" s="87">
        <f>SUBTOTAL(109,Tabla3[Percepciones pagadas en el Periodo de la Licencia con Presupuesto Federal*])</f>
        <v>44817.91</v>
      </c>
      <c r="P24" s="84"/>
      <c r="Q24" s="84"/>
      <c r="R24" s="84"/>
      <c r="S24" s="84"/>
      <c r="T24" s="85"/>
    </row>
    <row r="25" spans="2:20" s="88" customFormat="1" ht="32.25" customHeight="1" x14ac:dyDescent="0.5">
      <c r="B25" s="77"/>
      <c r="C25" s="79"/>
      <c r="D25" s="79"/>
      <c r="E25" s="79"/>
      <c r="F25" s="79"/>
      <c r="G25" s="79"/>
      <c r="H25" s="79"/>
      <c r="I25" s="79"/>
      <c r="J25" s="79"/>
      <c r="K25" s="79"/>
      <c r="L25" s="86"/>
      <c r="M25" s="84"/>
      <c r="N25" s="81" t="s">
        <v>82</v>
      </c>
      <c r="O25" s="81"/>
      <c r="P25" s="87">
        <f>SUBTOTAL(109,Tabla3[Percepciones pagadas en el Periodo de la Licencia con Presupuesto de otra fuente*])</f>
        <v>0</v>
      </c>
      <c r="Q25" s="72"/>
      <c r="R25" s="84"/>
      <c r="S25" s="84"/>
      <c r="T25" s="85"/>
    </row>
    <row r="26" spans="2:20" ht="23.25" x14ac:dyDescent="0.35">
      <c r="B26" s="8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</row>
    <row r="27" spans="2:20" ht="28.5" x14ac:dyDescent="0.45">
      <c r="B27" s="93" t="s">
        <v>83</v>
      </c>
      <c r="C27" s="88"/>
      <c r="D27" s="88"/>
      <c r="E27" s="88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2:20" ht="28.5" x14ac:dyDescent="0.45">
      <c r="B28" s="93" t="s">
        <v>84</v>
      </c>
      <c r="C28" s="88"/>
      <c r="D28" s="88"/>
      <c r="E28" s="88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7">
    <mergeCell ref="N25:O25"/>
    <mergeCell ref="P14:P15"/>
    <mergeCell ref="Q14:Q15"/>
    <mergeCell ref="R14:S14"/>
    <mergeCell ref="T14:T15"/>
    <mergeCell ref="K23:L23"/>
    <mergeCell ref="M24:N24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2019-07-12T15:17:23Z</dcterms:created>
  <dcterms:modified xsi:type="dcterms:W3CDTF">2019-07-12T15:17:40Z</dcterms:modified>
</cp:coreProperties>
</file>