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defaultThemeVersion="124226"/>
  <bookViews>
    <workbookView xWindow="240" yWindow="375" windowWidth="20115" windowHeight="7695"/>
  </bookViews>
  <sheets>
    <sheet name="II D) 7 1" sheetId="1" r:id="rId1"/>
  </sheets>
  <externalReferences>
    <externalReference r:id="rId2"/>
  </externalReferences>
  <definedNames>
    <definedName name="_xlnm.Print_Titles" localSheetId="0">'II D) 7 1'!$1:$15</definedName>
  </definedNames>
  <calcPr calcId="144525"/>
</workbook>
</file>

<file path=xl/calcChain.xml><?xml version="1.0" encoding="utf-8"?>
<calcChain xmlns="http://schemas.openxmlformats.org/spreadsheetml/2006/main">
  <c r="S37" i="1" l="1"/>
  <c r="B10" i="1" l="1"/>
</calcChain>
</file>

<file path=xl/comments1.xml><?xml version="1.0" encoding="utf-8"?>
<comments xmlns="http://schemas.openxmlformats.org/spreadsheetml/2006/main">
  <authors>
    <author xml:space="preserve">SEP - Artículo 73 LGCG </author>
    <author>SEP</author>
  </authors>
  <commentList>
    <comment ref="R9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Capturar el Nombre del Estado
Ejemplo: </t>
        </r>
        <r>
          <rPr>
            <b/>
            <sz val="9"/>
            <color indexed="81"/>
            <rFont val="Tahoma"/>
            <family val="2"/>
          </rPr>
          <t>HIDALGO</t>
        </r>
      </text>
    </comment>
    <comment ref="B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Estos campos deben de ser consistentes con el catálogo</t>
        </r>
        <r>
          <rPr>
            <b/>
            <sz val="9"/>
            <color indexed="81"/>
            <rFont val="Tahoma"/>
            <family val="2"/>
          </rPr>
          <t xml:space="preserve"> TNS </t>
        </r>
        <r>
          <rPr>
            <sz val="9"/>
            <color indexed="81"/>
            <rFont val="Tahoma"/>
            <family val="2"/>
          </rPr>
          <t xml:space="preserve">(Catálogo de tipo, nivel y subnivel educativo)
</t>
        </r>
        <r>
          <rPr>
            <b/>
            <sz val="9"/>
            <color indexed="81"/>
            <rFont val="Tahoma"/>
            <family val="2"/>
          </rPr>
          <t>NOTA: Estos campos deben siempre ser llenados  únicamente  a los planteles educativos, los centros de trabajo con clasificador A, B, C, F, H, I, M, T Y Z, se les asigna un valor cero en dichos campos</t>
        </r>
      </text>
    </comment>
    <comment ref="C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Estos campos deben de ser consistentes con el catálogo </t>
        </r>
        <r>
          <rPr>
            <b/>
            <sz val="9"/>
            <color indexed="81"/>
            <rFont val="Tahoma"/>
            <family val="2"/>
          </rPr>
          <t>TNS</t>
        </r>
        <r>
          <rPr>
            <sz val="9"/>
            <color indexed="81"/>
            <rFont val="Tahoma"/>
            <family val="2"/>
          </rPr>
          <t xml:space="preserve"> (Tipo Nivel y Subnivel)
NOTA: </t>
        </r>
        <r>
          <rPr>
            <b/>
            <sz val="9"/>
            <color indexed="81"/>
            <rFont val="Tahoma"/>
            <family val="2"/>
          </rPr>
          <t>Estos campos deben siempre ser llenados  únicamente  a los planteles educativos, los centros de trabajo con clasificador A, B, C, F, H, I, M, T Y Z, se les asigna un valor cero en dichos campos</t>
        </r>
      </text>
    </comment>
    <comment ref="D13" authorId="1">
      <text>
        <r>
          <rPr>
            <b/>
            <sz val="9"/>
            <color indexed="81"/>
            <rFont val="Tahoma"/>
            <family val="2"/>
          </rPr>
          <t>SEP - Artículo 73 LGCG :
E</t>
        </r>
        <r>
          <rPr>
            <sz val="9"/>
            <color indexed="81"/>
            <rFont val="Tahoma"/>
            <family val="2"/>
          </rPr>
          <t xml:space="preserve">stos campos deben de ser consistentes con el catálogo </t>
        </r>
        <r>
          <rPr>
            <b/>
            <sz val="9"/>
            <color indexed="81"/>
            <rFont val="Tahoma"/>
            <family val="2"/>
          </rPr>
          <t xml:space="preserve">TNS </t>
        </r>
        <r>
          <rPr>
            <sz val="9"/>
            <color indexed="81"/>
            <rFont val="Tahoma"/>
            <family val="2"/>
          </rPr>
          <t>(Tipo Nivel y Subnivel)</t>
        </r>
        <r>
          <rPr>
            <b/>
            <sz val="9"/>
            <color indexed="81"/>
            <rFont val="Tahoma"/>
            <family val="2"/>
          </rPr>
          <t xml:space="preserve">
NOTA: Estos campos deben siempre ser llenados  únicamente  a los planteles educativos, los centros de trabajo con clasificador A, B, C, F, H, I, M, T Y Z, se les asigna un valor cero en dichos campos</t>
        </r>
      </text>
    </comment>
    <comment ref="G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Partida presupuestal autorizada.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Es uno de los elementos de la clave presupuestal</t>
        </r>
        <r>
          <rPr>
            <b/>
            <sz val="9"/>
            <color indexed="81"/>
            <rFont val="Tahoma"/>
            <family val="2"/>
          </rPr>
          <t xml:space="preserve"> (clave de cobro)</t>
        </r>
      </text>
    </comment>
    <comment ref="K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Clasificador del territorio nacional, es un elemento que considera el tabulador de sueldos para cada nivel.
Valores:
 </t>
        </r>
        <r>
          <rPr>
            <b/>
            <sz val="9"/>
            <color indexed="81"/>
            <rFont val="Tahoma"/>
            <family val="2"/>
          </rPr>
          <t xml:space="preserve">   A =</t>
        </r>
        <r>
          <rPr>
            <sz val="9"/>
            <color indexed="81"/>
            <rFont val="Tahoma"/>
            <family val="2"/>
          </rPr>
          <t xml:space="preserve"> Zona Económica A (I) (1)
   </t>
        </r>
        <r>
          <rPr>
            <b/>
            <sz val="9"/>
            <color indexed="81"/>
            <rFont val="Tahoma"/>
            <family val="2"/>
          </rPr>
          <t xml:space="preserve">  B = </t>
        </r>
        <r>
          <rPr>
            <sz val="9"/>
            <color indexed="81"/>
            <rFont val="Tahoma"/>
            <family val="2"/>
          </rPr>
          <t xml:space="preserve">Zona Económica B (II) (2)
  </t>
        </r>
        <r>
          <rPr>
            <b/>
            <sz val="9"/>
            <color indexed="81"/>
            <rFont val="Tahoma"/>
            <family val="2"/>
          </rPr>
          <t xml:space="preserve">   C =</t>
        </r>
        <r>
          <rPr>
            <sz val="9"/>
            <color indexed="81"/>
            <rFont val="Tahoma"/>
            <family val="2"/>
          </rPr>
          <t xml:space="preserve"> Zona Económica C (III) (3)</t>
        </r>
      </text>
    </comment>
    <comment ref="L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Deberá asentarse el nivel del puesto establecido en el Catálogo de Puestos y Tabulador con el que paga la entidad
Ver ejemplo en </t>
        </r>
        <r>
          <rPr>
            <b/>
            <sz val="9"/>
            <color indexed="81"/>
            <rFont val="Tahoma"/>
            <family val="2"/>
          </rPr>
          <t>"Catálogo de nivel de puestos"</t>
        </r>
        <r>
          <rPr>
            <sz val="9"/>
            <color indexed="81"/>
            <rFont val="Tahoma"/>
            <family val="2"/>
          </rPr>
          <t xml:space="preserve">
Estos campos deben de ser consistentes con su catálogo de </t>
        </r>
        <r>
          <rPr>
            <b/>
            <sz val="9"/>
            <color indexed="81"/>
            <rFont val="Tahoma"/>
            <family val="2"/>
          </rPr>
          <t xml:space="preserve">CAT </t>
        </r>
        <r>
          <rPr>
            <sz val="9"/>
            <color indexed="81"/>
            <rFont val="Tahoma"/>
            <family val="2"/>
          </rPr>
          <t xml:space="preserve">"Categoría / Tabulador"
</t>
        </r>
      </text>
    </comment>
    <comment ref="M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Llenar con uno de los valores válidos a asignar según el concepto de pago:
</t>
        </r>
        <r>
          <rPr>
            <b/>
            <sz val="9"/>
            <color indexed="81"/>
            <rFont val="Tahoma"/>
            <family val="2"/>
          </rPr>
          <t xml:space="preserve">  FAEB </t>
        </r>
        <r>
          <rPr>
            <sz val="9"/>
            <color indexed="81"/>
            <rFont val="Tahoma"/>
            <family val="2"/>
          </rPr>
          <t xml:space="preserve">
Niveles válidos a Asignar = del 1 al 9
</t>
        </r>
        <r>
          <rPr>
            <b/>
            <sz val="9"/>
            <color indexed="81"/>
            <rFont val="Tahoma"/>
            <family val="2"/>
          </rPr>
          <t xml:space="preserve">
  FAETA CONALEP</t>
        </r>
        <r>
          <rPr>
            <sz val="9"/>
            <color indexed="81"/>
            <rFont val="Tahoma"/>
            <family val="2"/>
          </rPr>
          <t xml:space="preserve">
 Niveles  válidos a Asignar = del 1 al 15
 </t>
        </r>
        <r>
          <rPr>
            <b/>
            <sz val="9"/>
            <color indexed="81"/>
            <rFont val="Tahoma"/>
            <family val="2"/>
          </rPr>
          <t xml:space="preserve"> FAETA INEA</t>
        </r>
        <r>
          <rPr>
            <sz val="9"/>
            <color indexed="81"/>
            <rFont val="Tahoma"/>
            <family val="2"/>
          </rPr>
          <t xml:space="preserve">
 Niveles válidos a Asignar = del 1 al 9, 
OB2, MC2, NB1, OB3, QB 
Estos campos deben de ser consistentes con su Catálogo de </t>
        </r>
        <r>
          <rPr>
            <b/>
            <sz val="9"/>
            <color indexed="81"/>
            <rFont val="Tahoma"/>
            <family val="2"/>
          </rPr>
          <t>"Categoría / Tabulador"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Valores:
    </t>
        </r>
        <r>
          <rPr>
            <b/>
            <sz val="9"/>
            <color indexed="81"/>
            <rFont val="Tahoma"/>
            <family val="2"/>
          </rPr>
          <t xml:space="preserve"> P =</t>
        </r>
        <r>
          <rPr>
            <sz val="9"/>
            <color indexed="81"/>
            <rFont val="Tahoma"/>
            <family val="2"/>
          </rPr>
          <t xml:space="preserve"> Plaza Jornada
   </t>
        </r>
        <r>
          <rPr>
            <b/>
            <sz val="9"/>
            <color indexed="81"/>
            <rFont val="Tahoma"/>
            <family val="2"/>
          </rPr>
          <t xml:space="preserve">  H =</t>
        </r>
        <r>
          <rPr>
            <sz val="9"/>
            <color indexed="81"/>
            <rFont val="Tahoma"/>
            <family val="2"/>
          </rPr>
          <t xml:space="preserve"> Plaza 
Hora/semana/mes
</t>
        </r>
      </text>
    </comment>
    <comment ref="O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Define el monto mensual (considera dos decimales) de la plaza inicial correspondiente a tipo de contratación de jornada
Cantidad de 10 números enteros, dos decimales e  incluye el punto.  
 Formato: </t>
        </r>
        <r>
          <rPr>
            <b/>
            <sz val="9"/>
            <color indexed="81"/>
            <rFont val="Tahoma"/>
            <family val="2"/>
          </rPr>
          <t>nnnnnnnnnn.nn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En caso de ser plaza de HSM dejar en Ceros   </t>
        </r>
        <r>
          <rPr>
            <sz val="9"/>
            <color indexed="81"/>
            <rFont val="Tahoma"/>
            <family val="2"/>
          </rPr>
          <t xml:space="preserve">  
Ejemplos:
0.00
0
505.00
505
230.10
230.1
IMPORTANTE.- </t>
        </r>
        <r>
          <rPr>
            <b/>
            <sz val="9"/>
            <color indexed="81"/>
            <rFont val="Tahoma"/>
            <family val="2"/>
          </rPr>
          <t>No usar coma (,) para separar enteros y decimales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caso de ser plaza jornada dejar en ceros
</t>
        </r>
        <r>
          <rPr>
            <b/>
            <sz val="9"/>
            <color indexed="81"/>
            <rFont val="Tahoma"/>
            <family val="2"/>
          </rPr>
          <t>Ejemplos:</t>
        </r>
        <r>
          <rPr>
            <sz val="9"/>
            <color indexed="81"/>
            <rFont val="Tahoma"/>
            <family val="2"/>
          </rPr>
          <t xml:space="preserve">
          Sí -&gt; 0.00       No -&gt; 0
          Sí -&gt; 505.00  No -&gt; 505
          Sí -&gt; 230.10  No -&gt; 230.1
IMPORTANTE.-</t>
        </r>
        <r>
          <rPr>
            <b/>
            <sz val="9"/>
            <color indexed="81"/>
            <rFont val="Tahoma"/>
            <family val="2"/>
          </rPr>
          <t xml:space="preserve"> No usar coma (,) para separar enteros y decimales</t>
        </r>
      </text>
    </comment>
    <comment ref="Q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Define el número total de plazas por jornada de la categoría, siempre y cuando el tipo de contratación haya sido por jornada 
Formato: </t>
        </r>
        <r>
          <rPr>
            <b/>
            <sz val="9"/>
            <color indexed="81"/>
            <rFont val="Tahoma"/>
            <family val="2"/>
          </rPr>
          <t>nnnnnn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En caso de ser plaza de HSM dejar en Ceros
</t>
        </r>
      </text>
    </comment>
    <comment ref="R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Define el número total de horas semana mes para esta categoría. 
</t>
        </r>
        <r>
          <rPr>
            <b/>
            <sz val="9"/>
            <color indexed="81"/>
            <rFont val="Tahoma"/>
            <family val="2"/>
          </rPr>
          <t xml:space="preserve">Este campo solo deberá contener información si en el catálogo de Categorías / Tabulador el campo "Tipo de Contratación" es por hora/semana/mes  </t>
        </r>
        <r>
          <rPr>
            <sz val="9"/>
            <color indexed="81"/>
            <rFont val="Tahoma"/>
            <family val="2"/>
          </rPr>
          <t xml:space="preserve">
Formato:</t>
        </r>
        <r>
          <rPr>
            <b/>
            <sz val="9"/>
            <color indexed="81"/>
            <rFont val="Tahoma"/>
            <family val="2"/>
          </rPr>
          <t xml:space="preserve"> nnnnnnn</t>
        </r>
        <r>
          <rPr>
            <sz val="9"/>
            <color indexed="81"/>
            <rFont val="Tahoma"/>
            <family val="2"/>
          </rPr>
          <t xml:space="preserve">
En caso de ser plaza jornada dejar en ceros</t>
        </r>
      </text>
    </comment>
    <comment ref="S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Presenta el importe total del presupuesto asignado para esta categoría de plaza jornada y/o de horas semana mes.
Formato: </t>
        </r>
        <r>
          <rPr>
            <b/>
            <sz val="9"/>
            <color indexed="81"/>
            <rFont val="Tahoma"/>
            <family val="2"/>
          </rPr>
          <t>nnnnnnnnnn.nn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Forma de obtenciòn del campo: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Categorìa Plaza de Jornada:</t>
        </r>
        <r>
          <rPr>
            <sz val="9"/>
            <color indexed="81"/>
            <rFont val="Tahoma"/>
            <family val="2"/>
          </rPr>
          <t xml:space="preserve">
Se multiplica Monto del sueldo mensual para plaza de jornada por total de plazas de jornada de la categoría.
</t>
        </r>
        <r>
          <rPr>
            <b/>
            <sz val="9"/>
            <color indexed="81"/>
            <rFont val="Tahoma"/>
            <family val="2"/>
          </rPr>
          <t>Categorìa Plaza por H/S/M:</t>
        </r>
        <r>
          <rPr>
            <sz val="9"/>
            <color indexed="81"/>
            <rFont val="Tahoma"/>
            <family val="2"/>
          </rPr>
          <t xml:space="preserve">
Se multiplica Monto del sueldo mensual para plaza de HSM por total de plazas de HSM de la categoría</t>
        </r>
      </text>
    </comment>
    <comment ref="H14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Valores:
</t>
        </r>
        <r>
          <rPr>
            <b/>
            <sz val="9"/>
            <color indexed="81"/>
            <rFont val="Tahoma"/>
            <family val="2"/>
          </rPr>
          <t xml:space="preserve">1 = </t>
        </r>
        <r>
          <rPr>
            <sz val="9"/>
            <color indexed="81"/>
            <rFont val="Tahoma"/>
            <family val="2"/>
          </rPr>
          <t xml:space="preserve">Apoyo a la labor educativa
       (prefectos, laboratoristas, 
        ayudantes, etc.)
</t>
        </r>
        <r>
          <rPr>
            <b/>
            <sz val="9"/>
            <color indexed="81"/>
            <rFont val="Tahoma"/>
            <family val="2"/>
          </rPr>
          <t>2 =</t>
        </r>
        <r>
          <rPr>
            <sz val="9"/>
            <color indexed="81"/>
            <rFont val="Tahoma"/>
            <family val="2"/>
          </rPr>
          <t xml:space="preserve"> Administrativo (personal de
       apoyo administrativo y de 
       servicio)
</t>
        </r>
        <r>
          <rPr>
            <b/>
            <sz val="9"/>
            <color indexed="81"/>
            <rFont val="Tahoma"/>
            <family val="2"/>
          </rPr>
          <t>3 =</t>
        </r>
        <r>
          <rPr>
            <sz val="9"/>
            <color indexed="81"/>
            <rFont val="Tahoma"/>
            <family val="2"/>
          </rPr>
          <t xml:space="preserve"> Docente (Personal frente a
       grupo y  funciones 
        pedagógicas)
</t>
        </r>
        <r>
          <rPr>
            <b/>
            <sz val="9"/>
            <color indexed="81"/>
            <rFont val="Tahoma"/>
            <family val="2"/>
          </rPr>
          <t xml:space="preserve">4 = </t>
        </r>
        <r>
          <rPr>
            <sz val="9"/>
            <color indexed="81"/>
            <rFont val="Tahoma"/>
            <family val="2"/>
          </rPr>
          <t xml:space="preserve">Directivo (personal docente
       en función de dirección ó 
       supervisión educativa)
</t>
        </r>
        <r>
          <rPr>
            <b/>
            <sz val="9"/>
            <color indexed="81"/>
            <rFont val="Tahoma"/>
            <family val="2"/>
          </rPr>
          <t>5 =</t>
        </r>
        <r>
          <rPr>
            <sz val="9"/>
            <color indexed="81"/>
            <rFont val="Tahoma"/>
            <family val="2"/>
          </rPr>
          <t xml:space="preserve"> Administrativo en Mandos 
       Medios y  Superiores
</t>
        </r>
      </text>
    </comment>
    <comment ref="I14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Identificador de la categoría autorizada.
Es uno de los elementos de la clave presupuestal </t>
        </r>
        <r>
          <rPr>
            <b/>
            <sz val="9"/>
            <color indexed="81"/>
            <rFont val="Tahoma"/>
            <family val="2"/>
          </rPr>
          <t>(clave de cobro)</t>
        </r>
      </text>
    </comment>
  </commentList>
</comments>
</file>

<file path=xl/sharedStrings.xml><?xml version="1.0" encoding="utf-8"?>
<sst xmlns="http://schemas.openxmlformats.org/spreadsheetml/2006/main" count="189" uniqueCount="72">
  <si>
    <t>Formato: Analítico de Categorías / Plazas Autorizadas con su Tabulador</t>
  </si>
  <si>
    <t>Entidad Federativa:</t>
  </si>
  <si>
    <t>Hidalgo</t>
  </si>
  <si>
    <t>Hoja 1 de 1</t>
  </si>
  <si>
    <t>Clave Tipo educativo</t>
  </si>
  <si>
    <t>Clave Nivel educativo</t>
  </si>
  <si>
    <t>Clave Subnivel educativo</t>
  </si>
  <si>
    <t>Descripción Nivel / Subnivel</t>
  </si>
  <si>
    <t>Tipo Financiamiento</t>
  </si>
  <si>
    <t>Partida Presupuestal</t>
  </si>
  <si>
    <t>CATEGORIA</t>
  </si>
  <si>
    <t>Zona Económica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</si>
  <si>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</si>
  <si>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</si>
  <si>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</si>
  <si>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</si>
  <si>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</si>
  <si>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</si>
  <si>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</si>
  <si>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</si>
  <si>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>Tipo de Categoría</t>
  </si>
  <si>
    <t xml:space="preserve"> Categoría</t>
  </si>
  <si>
    <t>Descripción</t>
  </si>
  <si>
    <t>Partida Presupestal</t>
  </si>
  <si>
    <t>13FIA0001O</t>
  </si>
  <si>
    <t>AYUDANTE ADMINISTRATIVO</t>
  </si>
  <si>
    <t>RAMO 33</t>
  </si>
  <si>
    <t>A01820</t>
  </si>
  <si>
    <t>B</t>
  </si>
  <si>
    <t>H</t>
  </si>
  <si>
    <t>OFICIAL DE SERViCIOS Y MANTENIMIENTO</t>
  </si>
  <si>
    <t>S01803</t>
  </si>
  <si>
    <t>OFICIAL DE SERV. Y MANTENIMIENTO</t>
  </si>
  <si>
    <t>ADMINISTRATIVO ESPECIALIZADO</t>
  </si>
  <si>
    <t>A01803</t>
  </si>
  <si>
    <t>SECRETARIA C</t>
  </si>
  <si>
    <t>A03804</t>
  </si>
  <si>
    <t>AUXILIAR DE ADMINISTRADOR</t>
  </si>
  <si>
    <t>A01805</t>
  </si>
  <si>
    <t>TECNICO MEDIO</t>
  </si>
  <si>
    <t>T03803</t>
  </si>
  <si>
    <t>ESPECIALISTA EN PROYECTOS TECNICOS</t>
  </si>
  <si>
    <t>T03810</t>
  </si>
  <si>
    <t>ANALISTA ADMINISTRATIVO</t>
  </si>
  <si>
    <t>A01806</t>
  </si>
  <si>
    <t>COORDINADOR EN TECNICAS DE LA COMPUTACION</t>
  </si>
  <si>
    <t>T06803</t>
  </si>
  <si>
    <t>JEFE DE OFICINA</t>
  </si>
  <si>
    <t>A01807</t>
  </si>
  <si>
    <t>TECNICO DOCENTE</t>
  </si>
  <si>
    <t>T03820</t>
  </si>
  <si>
    <t>TECNICO SUPERIOR</t>
  </si>
  <si>
    <t>T03823</t>
  </si>
  <si>
    <t>COORDINADOR DE ZONA</t>
  </si>
  <si>
    <t>CF36014</t>
  </si>
  <si>
    <t>OA1</t>
  </si>
  <si>
    <t>DIRECTOR DE AREA</t>
  </si>
  <si>
    <t>CF01059</t>
  </si>
  <si>
    <t>DIRECTOR</t>
  </si>
  <si>
    <t>CF14070</t>
  </si>
  <si>
    <t>MB2</t>
  </si>
  <si>
    <t>SECRETARIA EJECUTIVA B</t>
  </si>
  <si>
    <t>CF04807</t>
  </si>
  <si>
    <t>CF34810</t>
  </si>
  <si>
    <t>COORD. DE SERV. ESPECIALIZADOS</t>
  </si>
  <si>
    <t>CF33849</t>
  </si>
  <si>
    <t>COORDINADOR DE ZONA I</t>
  </si>
  <si>
    <t>COORDINADOR REGIONAL ZONA I</t>
  </si>
  <si>
    <t>Total: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</si>
  <si>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</si>
  <si>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COORDINADOR DE ZONA II</t>
  </si>
  <si>
    <t>No. Trimestre y año: 1er. Trimestre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</si>
</sst>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  <numFmt numFmtId="165" formatCode="0.00_ ;\-0.00\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name val="Verdana"/>
      <family val="2"/>
    </font>
    <font>
      <b/>
      <sz val="1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0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6" fillId="0" borderId="0"/>
    <xf numFmtId="0" fontId="16" fillId="0" borderId="0"/>
    <xf numFmtId="0" fontId="17" fillId="2" borderId="1" applyNumberFormat="0" applyFont="0" applyAlignment="0" applyProtection="0"/>
    <xf numFmtId="0" fontId="17" fillId="2" borderId="1" applyNumberFormat="0" applyFont="0" applyAlignment="0" applyProtection="0"/>
  </cellStyleXfs>
  <cellXfs count="48">
    <xf numFmtId="0" fontId="0" fillId="0" borderId="0" xfId="0"/>
    <xf numFmtId="0" fontId="2" fillId="3" borderId="2" xfId="0" applyFont="1" applyFill="1" applyBorder="1"/>
    <xf numFmtId="0" fontId="2" fillId="3" borderId="3" xfId="0" applyFont="1" applyFill="1" applyBorder="1"/>
    <xf numFmtId="0" fontId="2" fillId="3" borderId="3" xfId="0" applyFont="1" applyFill="1" applyBorder="1" applyAlignment="1">
      <alignment horizontal="right"/>
    </xf>
    <xf numFmtId="0" fontId="2" fillId="3" borderId="4" xfId="0" applyFont="1" applyFill="1" applyBorder="1" applyAlignment="1"/>
    <xf numFmtId="0" fontId="2" fillId="3" borderId="0" xfId="0" applyFont="1" applyFill="1" applyBorder="1"/>
    <xf numFmtId="0" fontId="3" fillId="3" borderId="7" xfId="0" applyFont="1" applyFill="1" applyBorder="1"/>
    <xf numFmtId="0" fontId="3" fillId="3" borderId="8" xfId="0" applyFont="1" applyFill="1" applyBorder="1"/>
    <xf numFmtId="0" fontId="6" fillId="4" borderId="10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vertical="center" wrapText="1"/>
    </xf>
    <xf numFmtId="0" fontId="6" fillId="4" borderId="11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 wrapText="1"/>
    </xf>
    <xf numFmtId="2" fontId="7" fillId="0" borderId="3" xfId="0" applyNumberFormat="1" applyFont="1" applyFill="1" applyBorder="1" applyAlignment="1">
      <alignment horizontal="right" vertical="center"/>
    </xf>
    <xf numFmtId="4" fontId="7" fillId="0" borderId="3" xfId="0" applyNumberFormat="1" applyFont="1" applyFill="1" applyBorder="1" applyAlignment="1">
      <alignment horizontal="right" vertical="center"/>
    </xf>
    <xf numFmtId="0" fontId="8" fillId="0" borderId="5" xfId="0" applyFont="1" applyFill="1" applyBorder="1"/>
    <xf numFmtId="0" fontId="8" fillId="0" borderId="0" xfId="0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horizontal="right"/>
    </xf>
    <xf numFmtId="164" fontId="6" fillId="0" borderId="0" xfId="1" applyNumberFormat="1" applyFont="1" applyFill="1" applyBorder="1"/>
    <xf numFmtId="0" fontId="9" fillId="0" borderId="5" xfId="0" applyFont="1" applyFill="1" applyBorder="1"/>
    <xf numFmtId="0" fontId="9" fillId="0" borderId="0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8" fillId="0" borderId="7" xfId="0" applyFont="1" applyFill="1" applyBorder="1"/>
    <xf numFmtId="0" fontId="8" fillId="0" borderId="8" xfId="0" applyFont="1" applyFill="1" applyBorder="1"/>
    <xf numFmtId="0" fontId="10" fillId="0" borderId="8" xfId="0" applyFont="1" applyFill="1" applyBorder="1"/>
    <xf numFmtId="0" fontId="10" fillId="0" borderId="9" xfId="0" applyFont="1" applyFill="1" applyBorder="1"/>
    <xf numFmtId="0" fontId="9" fillId="0" borderId="0" xfId="0" applyFont="1"/>
    <xf numFmtId="0" fontId="3" fillId="0" borderId="0" xfId="0" applyFont="1"/>
    <xf numFmtId="0" fontId="13" fillId="0" borderId="0" xfId="0" applyFont="1"/>
    <xf numFmtId="2" fontId="7" fillId="0" borderId="0" xfId="0" applyNumberFormat="1" applyFont="1" applyBorder="1" applyAlignment="1">
      <alignment horizontal="right" vertical="center"/>
    </xf>
    <xf numFmtId="0" fontId="0" fillId="0" borderId="0" xfId="0" applyBorder="1"/>
    <xf numFmtId="165" fontId="0" fillId="0" borderId="0" xfId="0" applyNumberFormat="1"/>
    <xf numFmtId="44" fontId="6" fillId="0" borderId="6" xfId="2" applyFont="1" applyFill="1" applyBorder="1"/>
    <xf numFmtId="44" fontId="6" fillId="0" borderId="0" xfId="2" applyFont="1" applyFill="1" applyBorder="1" applyAlignment="1"/>
    <xf numFmtId="0" fontId="6" fillId="0" borderId="0" xfId="2" applyNumberFormat="1" applyFont="1" applyFill="1" applyBorder="1" applyAlignment="1"/>
    <xf numFmtId="0" fontId="6" fillId="4" borderId="10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 applyProtection="1">
      <alignment horizontal="left"/>
    </xf>
    <xf numFmtId="0" fontId="2" fillId="3" borderId="0" xfId="0" applyFont="1" applyFill="1" applyBorder="1" applyAlignment="1" applyProtection="1">
      <alignment horizontal="left"/>
    </xf>
    <xf numFmtId="0" fontId="2" fillId="3" borderId="0" xfId="0" applyFont="1" applyFill="1" applyBorder="1" applyAlignment="1">
      <alignment horizontal="left"/>
    </xf>
    <xf numFmtId="0" fontId="2" fillId="3" borderId="6" xfId="0" applyFont="1" applyFill="1" applyBorder="1" applyAlignment="1">
      <alignment horizontal="left"/>
    </xf>
    <xf numFmtId="0" fontId="4" fillId="3" borderId="8" xfId="0" applyFont="1" applyFill="1" applyBorder="1" applyAlignment="1">
      <alignment horizontal="right"/>
    </xf>
    <xf numFmtId="0" fontId="4" fillId="3" borderId="9" xfId="0" applyFont="1" applyFill="1" applyBorder="1" applyAlignment="1">
      <alignment horizontal="right"/>
    </xf>
    <xf numFmtId="0" fontId="5" fillId="4" borderId="10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</cellXfs>
  <cellStyles count="9">
    <cellStyle name="Millares" xfId="1" builtinId="3"/>
    <cellStyle name="Millares 2" xfId="3"/>
    <cellStyle name="Moneda" xfId="2" builtinId="4"/>
    <cellStyle name="Normal" xfId="0" builtinId="0"/>
    <cellStyle name="Normal 2" xfId="4"/>
    <cellStyle name="Normal 2 2" xfId="5"/>
    <cellStyle name="Normal 8" xfId="6"/>
    <cellStyle name="Notas 2" xfId="7"/>
    <cellStyle name="Notas 2 2" xfId="8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0</xdr:rowOff>
    </xdr:from>
    <xdr:to>
      <xdr:col>4</xdr:col>
      <xdr:colOff>1447800</xdr:colOff>
      <xdr:row>6</xdr:row>
      <xdr:rowOff>9525</xdr:rowOff>
    </xdr:to>
    <xdr:pic>
      <xdr:nvPicPr>
        <xdr:cNvPr id="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0"/>
          <a:ext cx="37909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ssy/Desktop/CONAC%20SEGUNDO%20TRIMESTRE/CONAC%20DA%202DO%20TRIMESTRE/FORMATOS%20CONAC%202T%202017%20SEP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2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Listas"/>
      <sheetName val="Hoja1"/>
    </sheetNames>
    <sheetDataSet>
      <sheetData sheetId="0">
        <row r="22">
          <cell r="D22" t="str">
            <v>Fondo de Aportaciones para la Educación Tecnológica y de Adultos/Instituto Nacional para la Educación de los Adultos (FAETA/INEA)</v>
          </cell>
        </row>
      </sheetData>
      <sheetData sheetId="1">
        <row r="10">
          <cell r="B10" t="str">
            <v>Fondo de Aportaciones para la Educación Tecnológica y de Adultos/Instituto Nacional para la Educación de los Adultos (FAETA/INEA)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ables/table1.xml><?xml version="1.0" encoding="utf-8"?>
<table xmlns="http://schemas.openxmlformats.org/spreadsheetml/2006/main" id="1" name="Tabla15" displayName="Tabla15" ref="B16:S36" totalsRowShown="0" headerRowDxfId="20" dataDxfId="19" tableBorderDxfId="18">
  <autoFilter ref="B16:S36"/>
  <tableColumns count="18">
    <tableColumn id="1" name="Clave Tipo educativo" dataDxfId="17"/>
    <tableColumn id="2" name="Clave Nivel educativo" dataDxfId="16"/>
    <tableColumn id="3" name="Clave Subnivel educativo" dataDxfId="15"/>
    <tableColumn id="4" name="Descripción Nivel / Subnivel" dataDxfId="14"/>
    <tableColumn id="5" name="Tipo Financiamiento" dataDxfId="13"/>
    <tableColumn id="6" name="Partida Presupestal" dataDxfId="12"/>
    <tableColumn id="7" name="Tipo de Categoría" dataDxfId="11"/>
    <tableColumn id="8" name=" Categoría" dataDxfId="10"/>
    <tableColumn id="9" name="Descripción" dataDxfId="9"/>
    <tableColumn id="10" name="Zona Económica" dataDxfId="8"/>
    <tableColumn id="11" name="Nivel Puesto" dataDxfId="7"/>
    <tableColumn id="12" name="Nivel Sueldo" dataDxfId="6"/>
    <tableColumn id="13" name="Tipo Contratación" dataDxfId="5"/>
    <tableColumn id="14" name="Monto mensual_x000a_por plaza jornada" dataDxfId="4"/>
    <tableColumn id="15" name="Monto mensual_x000a_Por Plaza HSM" dataDxfId="3"/>
    <tableColumn id="16" name="Número de Plazas Jornada" dataDxfId="2"/>
    <tableColumn id="17" name="Número de Plazas HSM" dataDxfId="1"/>
    <tableColumn id="18" name="Monto total autorizado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1:U44"/>
  <sheetViews>
    <sheetView showGridLines="0" tabSelected="1" zoomScale="90" zoomScaleNormal="90" zoomScalePageLayoutView="80" workbookViewId="0">
      <selection activeCell="J6" sqref="J6"/>
    </sheetView>
  </sheetViews>
  <sheetFormatPr baseColWidth="10" defaultRowHeight="15" x14ac:dyDescent="0.2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32.140625" customWidth="1"/>
    <col min="6" max="6" width="19.140625" customWidth="1"/>
    <col min="7" max="7" width="14.7109375" customWidth="1"/>
    <col min="8" max="9" width="10.42578125" customWidth="1"/>
    <col min="10" max="10" width="29.42578125" customWidth="1"/>
    <col min="11" max="13" width="12.85546875" customWidth="1"/>
    <col min="14" max="16" width="20.7109375" customWidth="1"/>
    <col min="17" max="18" width="14.140625" customWidth="1"/>
    <col min="19" max="19" width="20.710937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" customHeight="1" x14ac:dyDescent="0.25"/>
    <row r="8" spans="2:19" ht="15" customHeight="1" x14ac:dyDescent="0.25"/>
    <row r="9" spans="2:19" ht="18.75" x14ac:dyDescent="0.3">
      <c r="B9" s="1" t="s">
        <v>0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3"/>
      <c r="R9" s="3" t="s">
        <v>1</v>
      </c>
      <c r="S9" s="4" t="s">
        <v>2</v>
      </c>
    </row>
    <row r="10" spans="2:19" ht="18.75" x14ac:dyDescent="0.3">
      <c r="B10" s="40" t="str">
        <f>IF('[1]Caratula Resumen'!D22="Elige un Fondo…","",'[1]Caratula Resumen'!D22)</f>
        <v>Fondo de Aportaciones para la Educación Tecnológica y de Adultos/Instituto Nacional para la Educación de los Adultos (FAETA/INEA)</v>
      </c>
      <c r="C10" s="41"/>
      <c r="D10" s="41"/>
      <c r="E10" s="41"/>
      <c r="F10" s="41"/>
      <c r="G10" s="41"/>
      <c r="H10" s="41"/>
      <c r="I10" s="41"/>
      <c r="J10" s="41"/>
      <c r="K10" s="5"/>
      <c r="L10" s="5"/>
      <c r="M10" s="5"/>
      <c r="N10" s="5"/>
      <c r="O10" s="5"/>
      <c r="P10" s="5"/>
      <c r="Q10" s="42" t="s">
        <v>71</v>
      </c>
      <c r="R10" s="42"/>
      <c r="S10" s="43"/>
    </row>
    <row r="11" spans="2:19" x14ac:dyDescent="0.25">
      <c r="B11" s="6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44" t="s">
        <v>3</v>
      </c>
      <c r="S11" s="45"/>
    </row>
    <row r="12" spans="2:19" ht="5.0999999999999996" customHeight="1" x14ac:dyDescent="0.25"/>
    <row r="13" spans="2:19" ht="22.5" customHeight="1" x14ac:dyDescent="0.25">
      <c r="B13" s="46" t="s">
        <v>4</v>
      </c>
      <c r="C13" s="46" t="s">
        <v>5</v>
      </c>
      <c r="D13" s="46" t="s">
        <v>6</v>
      </c>
      <c r="E13" s="46" t="s">
        <v>7</v>
      </c>
      <c r="F13" s="39" t="s">
        <v>8</v>
      </c>
      <c r="G13" s="39" t="s">
        <v>9</v>
      </c>
      <c r="H13" s="47" t="s">
        <v>10</v>
      </c>
      <c r="I13" s="47"/>
      <c r="J13" s="47"/>
      <c r="K13" s="39" t="s">
        <v>11</v>
      </c>
      <c r="L13" s="39" t="s">
        <v>12</v>
      </c>
      <c r="M13" s="39" t="s">
        <v>13</v>
      </c>
      <c r="N13" s="39" t="s">
        <v>14</v>
      </c>
      <c r="O13" s="39" t="s">
        <v>15</v>
      </c>
      <c r="P13" s="39" t="s">
        <v>16</v>
      </c>
      <c r="Q13" s="39" t="s">
        <v>17</v>
      </c>
      <c r="R13" s="39" t="s">
        <v>18</v>
      </c>
      <c r="S13" s="39" t="s">
        <v>19</v>
      </c>
    </row>
    <row r="14" spans="2:19" ht="62.25" customHeight="1" x14ac:dyDescent="0.25">
      <c r="B14" s="46"/>
      <c r="C14" s="46"/>
      <c r="D14" s="46"/>
      <c r="E14" s="46"/>
      <c r="F14" s="39"/>
      <c r="G14" s="39"/>
      <c r="H14" s="8" t="s">
        <v>20</v>
      </c>
      <c r="I14" s="8" t="s">
        <v>21</v>
      </c>
      <c r="J14" s="9" t="s">
        <v>22</v>
      </c>
      <c r="K14" s="39"/>
      <c r="L14" s="39"/>
      <c r="M14" s="39"/>
      <c r="N14" s="39"/>
      <c r="O14" s="39"/>
      <c r="P14" s="39"/>
      <c r="Q14" s="39"/>
      <c r="R14" s="39"/>
      <c r="S14" s="39"/>
    </row>
    <row r="15" spans="2:19" ht="5.0999999999999996" customHeight="1" x14ac:dyDescent="0.25"/>
    <row r="16" spans="2:19" ht="31.5" hidden="1" x14ac:dyDescent="0.25">
      <c r="B16" s="10" t="s">
        <v>4</v>
      </c>
      <c r="C16" s="10" t="s">
        <v>5</v>
      </c>
      <c r="D16" s="10" t="s">
        <v>6</v>
      </c>
      <c r="E16" s="10" t="s">
        <v>7</v>
      </c>
      <c r="F16" s="11" t="s">
        <v>8</v>
      </c>
      <c r="G16" s="11" t="s">
        <v>23</v>
      </c>
      <c r="H16" s="8" t="s">
        <v>20</v>
      </c>
      <c r="I16" s="8" t="s">
        <v>21</v>
      </c>
      <c r="J16" s="9" t="s">
        <v>22</v>
      </c>
      <c r="K16" s="11" t="s">
        <v>11</v>
      </c>
      <c r="L16" s="11" t="s">
        <v>12</v>
      </c>
      <c r="M16" s="11" t="s">
        <v>13</v>
      </c>
      <c r="N16" s="11" t="s">
        <v>14</v>
      </c>
      <c r="O16" s="11" t="s">
        <v>15</v>
      </c>
      <c r="P16" s="11" t="s">
        <v>16</v>
      </c>
      <c r="Q16" s="11" t="s">
        <v>17</v>
      </c>
      <c r="R16" s="11" t="s">
        <v>18</v>
      </c>
      <c r="S16" s="11" t="s">
        <v>19</v>
      </c>
    </row>
    <row r="17" spans="2:21" ht="30" customHeight="1" x14ac:dyDescent="0.25">
      <c r="B17" s="12" t="s">
        <v>24</v>
      </c>
      <c r="C17" s="13">
        <v>0</v>
      </c>
      <c r="D17" s="13">
        <v>0</v>
      </c>
      <c r="E17" s="14" t="s">
        <v>25</v>
      </c>
      <c r="F17" s="13" t="s">
        <v>26</v>
      </c>
      <c r="G17" s="13">
        <v>11301</v>
      </c>
      <c r="H17" s="13">
        <v>2</v>
      </c>
      <c r="I17" s="13" t="s">
        <v>27</v>
      </c>
      <c r="J17" s="14" t="s">
        <v>25</v>
      </c>
      <c r="K17" s="13" t="s">
        <v>28</v>
      </c>
      <c r="L17" s="13">
        <v>2</v>
      </c>
      <c r="M17" s="13">
        <v>2</v>
      </c>
      <c r="N17" s="13" t="s">
        <v>29</v>
      </c>
      <c r="O17" s="15">
        <v>6093.65</v>
      </c>
      <c r="P17" s="16">
        <v>0</v>
      </c>
      <c r="Q17" s="13">
        <v>0</v>
      </c>
      <c r="R17" s="13">
        <v>0</v>
      </c>
      <c r="S17" s="15">
        <v>6093.65</v>
      </c>
    </row>
    <row r="18" spans="2:21" ht="30" customHeight="1" x14ac:dyDescent="0.25">
      <c r="B18" s="12" t="s">
        <v>24</v>
      </c>
      <c r="C18" s="13">
        <v>0</v>
      </c>
      <c r="D18" s="13">
        <v>0</v>
      </c>
      <c r="E18" s="14" t="s">
        <v>30</v>
      </c>
      <c r="F18" s="13" t="s">
        <v>26</v>
      </c>
      <c r="G18" s="13">
        <v>11301</v>
      </c>
      <c r="H18" s="13">
        <v>2</v>
      </c>
      <c r="I18" s="13" t="s">
        <v>31</v>
      </c>
      <c r="J18" s="14" t="s">
        <v>32</v>
      </c>
      <c r="K18" s="13" t="s">
        <v>28</v>
      </c>
      <c r="L18" s="13">
        <v>2</v>
      </c>
      <c r="M18" s="13">
        <v>2</v>
      </c>
      <c r="N18" s="13" t="s">
        <v>29</v>
      </c>
      <c r="O18" s="15">
        <v>6093.65</v>
      </c>
      <c r="P18" s="16">
        <v>0</v>
      </c>
      <c r="Q18" s="13">
        <v>0</v>
      </c>
      <c r="R18" s="13">
        <v>0</v>
      </c>
      <c r="S18" s="15">
        <v>6093.65</v>
      </c>
    </row>
    <row r="19" spans="2:21" ht="30" customHeight="1" x14ac:dyDescent="0.25">
      <c r="B19" s="12" t="s">
        <v>24</v>
      </c>
      <c r="C19" s="13">
        <v>0</v>
      </c>
      <c r="D19" s="13">
        <v>0</v>
      </c>
      <c r="E19" s="14" t="s">
        <v>33</v>
      </c>
      <c r="F19" s="13" t="s">
        <v>26</v>
      </c>
      <c r="G19" s="13">
        <v>11301</v>
      </c>
      <c r="H19" s="13">
        <v>2</v>
      </c>
      <c r="I19" s="13" t="s">
        <v>34</v>
      </c>
      <c r="J19" s="14" t="s">
        <v>33</v>
      </c>
      <c r="K19" s="13" t="s">
        <v>28</v>
      </c>
      <c r="L19" s="13">
        <v>2</v>
      </c>
      <c r="M19" s="13">
        <v>2</v>
      </c>
      <c r="N19" s="13" t="s">
        <v>29</v>
      </c>
      <c r="O19" s="15">
        <v>6093.65</v>
      </c>
      <c r="P19" s="16">
        <v>0</v>
      </c>
      <c r="Q19" s="13">
        <v>0</v>
      </c>
      <c r="R19" s="13">
        <v>0</v>
      </c>
      <c r="S19" s="15">
        <v>6093.65</v>
      </c>
    </row>
    <row r="20" spans="2:21" ht="30" customHeight="1" x14ac:dyDescent="0.25">
      <c r="B20" s="12" t="s">
        <v>24</v>
      </c>
      <c r="C20" s="13">
        <v>0</v>
      </c>
      <c r="D20" s="13">
        <v>0</v>
      </c>
      <c r="E20" s="14" t="s">
        <v>35</v>
      </c>
      <c r="F20" s="13" t="s">
        <v>26</v>
      </c>
      <c r="G20" s="13">
        <v>11301</v>
      </c>
      <c r="H20" s="13">
        <v>2</v>
      </c>
      <c r="I20" s="13" t="s">
        <v>36</v>
      </c>
      <c r="J20" s="14" t="s">
        <v>35</v>
      </c>
      <c r="K20" s="13" t="s">
        <v>28</v>
      </c>
      <c r="L20" s="13">
        <v>2</v>
      </c>
      <c r="M20" s="13">
        <v>2</v>
      </c>
      <c r="N20" s="13" t="s">
        <v>29</v>
      </c>
      <c r="O20" s="15">
        <v>6093.65</v>
      </c>
      <c r="P20" s="16">
        <v>0</v>
      </c>
      <c r="Q20" s="13">
        <v>0</v>
      </c>
      <c r="R20" s="13">
        <v>0</v>
      </c>
      <c r="S20" s="15">
        <v>6093.65</v>
      </c>
    </row>
    <row r="21" spans="2:21" ht="30" customHeight="1" x14ac:dyDescent="0.25">
      <c r="B21" s="12" t="s">
        <v>24</v>
      </c>
      <c r="C21" s="13">
        <v>0</v>
      </c>
      <c r="D21" s="13">
        <v>0</v>
      </c>
      <c r="E21" s="14" t="s">
        <v>37</v>
      </c>
      <c r="F21" s="13" t="s">
        <v>26</v>
      </c>
      <c r="G21" s="13">
        <v>11301</v>
      </c>
      <c r="H21" s="13">
        <v>2</v>
      </c>
      <c r="I21" s="13" t="s">
        <v>38</v>
      </c>
      <c r="J21" s="14" t="s">
        <v>37</v>
      </c>
      <c r="K21" s="13" t="s">
        <v>28</v>
      </c>
      <c r="L21" s="13">
        <v>2</v>
      </c>
      <c r="M21" s="13">
        <v>2</v>
      </c>
      <c r="N21" s="13" t="s">
        <v>29</v>
      </c>
      <c r="O21" s="15">
        <v>6093.65</v>
      </c>
      <c r="P21" s="16">
        <v>0</v>
      </c>
      <c r="Q21" s="13">
        <v>0</v>
      </c>
      <c r="R21" s="13">
        <v>0</v>
      </c>
      <c r="S21" s="15">
        <v>6093.65</v>
      </c>
    </row>
    <row r="22" spans="2:21" ht="30" customHeight="1" x14ac:dyDescent="0.25">
      <c r="B22" s="12" t="s">
        <v>24</v>
      </c>
      <c r="C22" s="13">
        <v>0</v>
      </c>
      <c r="D22" s="13">
        <v>0</v>
      </c>
      <c r="E22" s="14" t="s">
        <v>39</v>
      </c>
      <c r="F22" s="13" t="s">
        <v>26</v>
      </c>
      <c r="G22" s="13">
        <v>11301</v>
      </c>
      <c r="H22" s="13">
        <v>2</v>
      </c>
      <c r="I22" s="13" t="s">
        <v>40</v>
      </c>
      <c r="J22" s="14" t="s">
        <v>39</v>
      </c>
      <c r="K22" s="13" t="s">
        <v>28</v>
      </c>
      <c r="L22" s="13">
        <v>2</v>
      </c>
      <c r="M22" s="13">
        <v>2</v>
      </c>
      <c r="N22" s="13" t="s">
        <v>29</v>
      </c>
      <c r="O22" s="15">
        <v>6093.65</v>
      </c>
      <c r="P22" s="16">
        <v>0</v>
      </c>
      <c r="Q22" s="13">
        <v>0</v>
      </c>
      <c r="R22" s="13">
        <v>0</v>
      </c>
      <c r="S22" s="15">
        <v>6093.65</v>
      </c>
    </row>
    <row r="23" spans="2:21" ht="30" customHeight="1" x14ac:dyDescent="0.25">
      <c r="B23" s="12" t="s">
        <v>24</v>
      </c>
      <c r="C23" s="13">
        <v>0</v>
      </c>
      <c r="D23" s="13">
        <v>0</v>
      </c>
      <c r="E23" s="14" t="s">
        <v>41</v>
      </c>
      <c r="F23" s="13" t="s">
        <v>26</v>
      </c>
      <c r="G23" s="13">
        <v>11301</v>
      </c>
      <c r="H23" s="13">
        <v>2</v>
      </c>
      <c r="I23" s="13" t="s">
        <v>42</v>
      </c>
      <c r="J23" s="14" t="s">
        <v>41</v>
      </c>
      <c r="K23" s="13" t="s">
        <v>28</v>
      </c>
      <c r="L23" s="13">
        <v>2</v>
      </c>
      <c r="M23" s="13">
        <v>2</v>
      </c>
      <c r="N23" s="13" t="s">
        <v>29</v>
      </c>
      <c r="O23" s="15">
        <v>6093.65</v>
      </c>
      <c r="P23" s="16">
        <v>0</v>
      </c>
      <c r="Q23" s="13">
        <v>0</v>
      </c>
      <c r="R23" s="13">
        <v>0</v>
      </c>
      <c r="S23" s="15">
        <v>6093.65</v>
      </c>
    </row>
    <row r="24" spans="2:21" ht="30" customHeight="1" x14ac:dyDescent="0.25">
      <c r="B24" s="12" t="s">
        <v>24</v>
      </c>
      <c r="C24" s="13">
        <v>0</v>
      </c>
      <c r="D24" s="13">
        <v>0</v>
      </c>
      <c r="E24" s="14" t="s">
        <v>43</v>
      </c>
      <c r="F24" s="13" t="s">
        <v>26</v>
      </c>
      <c r="G24" s="13">
        <v>11301</v>
      </c>
      <c r="H24" s="13">
        <v>2</v>
      </c>
      <c r="I24" s="13" t="s">
        <v>44</v>
      </c>
      <c r="J24" s="14" t="s">
        <v>43</v>
      </c>
      <c r="K24" s="13" t="s">
        <v>28</v>
      </c>
      <c r="L24" s="13">
        <v>3</v>
      </c>
      <c r="M24" s="13">
        <v>3</v>
      </c>
      <c r="N24" s="13" t="s">
        <v>29</v>
      </c>
      <c r="O24" s="15">
        <v>6256.25</v>
      </c>
      <c r="P24" s="16">
        <v>0</v>
      </c>
      <c r="Q24" s="13">
        <v>0</v>
      </c>
      <c r="R24" s="13">
        <v>0</v>
      </c>
      <c r="S24" s="15">
        <v>6256.25</v>
      </c>
    </row>
    <row r="25" spans="2:21" ht="30" customHeight="1" x14ac:dyDescent="0.25">
      <c r="B25" s="12" t="s">
        <v>24</v>
      </c>
      <c r="C25" s="13">
        <v>0</v>
      </c>
      <c r="D25" s="13">
        <v>0</v>
      </c>
      <c r="E25" s="14" t="s">
        <v>45</v>
      </c>
      <c r="F25" s="13" t="s">
        <v>26</v>
      </c>
      <c r="G25" s="13">
        <v>11301</v>
      </c>
      <c r="H25" s="13">
        <v>2</v>
      </c>
      <c r="I25" s="13" t="s">
        <v>46</v>
      </c>
      <c r="J25" s="14" t="s">
        <v>45</v>
      </c>
      <c r="K25" s="13" t="s">
        <v>28</v>
      </c>
      <c r="L25" s="13">
        <v>4</v>
      </c>
      <c r="M25" s="13">
        <v>4</v>
      </c>
      <c r="N25" s="13" t="s">
        <v>29</v>
      </c>
      <c r="O25" s="15">
        <v>6418.65</v>
      </c>
      <c r="P25" s="16">
        <v>0</v>
      </c>
      <c r="Q25" s="13">
        <v>0</v>
      </c>
      <c r="R25" s="13">
        <v>0</v>
      </c>
      <c r="S25" s="15">
        <v>6418.65</v>
      </c>
    </row>
    <row r="26" spans="2:21" ht="30" customHeight="1" x14ac:dyDescent="0.25">
      <c r="B26" s="12" t="s">
        <v>24</v>
      </c>
      <c r="C26" s="13">
        <v>0</v>
      </c>
      <c r="D26" s="13">
        <v>0</v>
      </c>
      <c r="E26" s="14" t="s">
        <v>47</v>
      </c>
      <c r="F26" s="13" t="s">
        <v>26</v>
      </c>
      <c r="G26" s="13">
        <v>11301</v>
      </c>
      <c r="H26" s="13">
        <v>2</v>
      </c>
      <c r="I26" s="13" t="s">
        <v>48</v>
      </c>
      <c r="J26" s="14" t="s">
        <v>47</v>
      </c>
      <c r="K26" s="13" t="s">
        <v>28</v>
      </c>
      <c r="L26" s="13">
        <v>5</v>
      </c>
      <c r="M26" s="13">
        <v>5</v>
      </c>
      <c r="N26" s="13" t="s">
        <v>29</v>
      </c>
      <c r="O26" s="15">
        <v>6597.4</v>
      </c>
      <c r="P26" s="16">
        <v>0</v>
      </c>
      <c r="Q26" s="13">
        <v>0</v>
      </c>
      <c r="R26" s="13">
        <v>0</v>
      </c>
      <c r="S26" s="15">
        <v>6597.4</v>
      </c>
    </row>
    <row r="27" spans="2:21" ht="30" customHeight="1" x14ac:dyDescent="0.25">
      <c r="B27" s="12" t="s">
        <v>24</v>
      </c>
      <c r="C27" s="13">
        <v>0</v>
      </c>
      <c r="D27" s="13">
        <v>0</v>
      </c>
      <c r="E27" s="14" t="s">
        <v>49</v>
      </c>
      <c r="F27" s="13" t="s">
        <v>26</v>
      </c>
      <c r="G27" s="13">
        <v>11301</v>
      </c>
      <c r="H27" s="13">
        <v>2</v>
      </c>
      <c r="I27" s="13" t="s">
        <v>50</v>
      </c>
      <c r="J27" s="14" t="s">
        <v>49</v>
      </c>
      <c r="K27" s="13" t="s">
        <v>28</v>
      </c>
      <c r="L27" s="13">
        <v>7</v>
      </c>
      <c r="M27" s="13">
        <v>7</v>
      </c>
      <c r="N27" s="13" t="s">
        <v>29</v>
      </c>
      <c r="O27" s="15">
        <v>6824.9</v>
      </c>
      <c r="P27" s="16">
        <v>0</v>
      </c>
      <c r="Q27" s="13">
        <v>0</v>
      </c>
      <c r="R27" s="13">
        <v>0</v>
      </c>
      <c r="S27" s="15">
        <v>6824.9</v>
      </c>
    </row>
    <row r="28" spans="2:21" ht="30" customHeight="1" x14ac:dyDescent="0.25">
      <c r="B28" s="12" t="s">
        <v>24</v>
      </c>
      <c r="C28" s="13">
        <v>0</v>
      </c>
      <c r="D28" s="13">
        <v>0</v>
      </c>
      <c r="E28" s="14" t="s">
        <v>51</v>
      </c>
      <c r="F28" s="13" t="s">
        <v>26</v>
      </c>
      <c r="G28" s="13">
        <v>11301</v>
      </c>
      <c r="H28" s="13">
        <v>2</v>
      </c>
      <c r="I28" s="13" t="s">
        <v>52</v>
      </c>
      <c r="J28" s="14" t="s">
        <v>51</v>
      </c>
      <c r="K28" s="13" t="s">
        <v>28</v>
      </c>
      <c r="L28" s="13">
        <v>7</v>
      </c>
      <c r="M28" s="13">
        <v>7</v>
      </c>
      <c r="N28" s="13" t="s">
        <v>29</v>
      </c>
      <c r="O28" s="15">
        <v>6824.9</v>
      </c>
      <c r="P28" s="16">
        <v>0</v>
      </c>
      <c r="Q28" s="13">
        <v>0</v>
      </c>
      <c r="R28" s="13">
        <v>0</v>
      </c>
      <c r="S28" s="15">
        <v>6824.9</v>
      </c>
    </row>
    <row r="29" spans="2:21" ht="30" customHeight="1" x14ac:dyDescent="0.25">
      <c r="B29" s="12" t="s">
        <v>24</v>
      </c>
      <c r="C29" s="13">
        <v>0</v>
      </c>
      <c r="D29" s="13">
        <v>0</v>
      </c>
      <c r="E29" s="14" t="s">
        <v>53</v>
      </c>
      <c r="F29" s="13" t="s">
        <v>26</v>
      </c>
      <c r="G29" s="13">
        <v>11301</v>
      </c>
      <c r="H29" s="13">
        <v>5</v>
      </c>
      <c r="I29" s="13" t="s">
        <v>54</v>
      </c>
      <c r="J29" s="14" t="s">
        <v>70</v>
      </c>
      <c r="K29" s="13" t="s">
        <v>28</v>
      </c>
      <c r="L29" s="13">
        <v>0</v>
      </c>
      <c r="M29" s="13" t="s">
        <v>55</v>
      </c>
      <c r="N29" s="13" t="s">
        <v>29</v>
      </c>
      <c r="O29" s="15">
        <v>4328.8500000000004</v>
      </c>
      <c r="P29" s="16">
        <v>0</v>
      </c>
      <c r="Q29" s="13">
        <v>0</v>
      </c>
      <c r="R29" s="13">
        <v>0</v>
      </c>
      <c r="S29" s="15">
        <v>4685.7</v>
      </c>
      <c r="U29" s="33"/>
    </row>
    <row r="30" spans="2:21" ht="30" customHeight="1" x14ac:dyDescent="0.25">
      <c r="B30" s="12" t="s">
        <v>24</v>
      </c>
      <c r="C30" s="13">
        <v>0</v>
      </c>
      <c r="D30" s="13">
        <v>0</v>
      </c>
      <c r="E30" s="14" t="s">
        <v>56</v>
      </c>
      <c r="F30" s="13" t="s">
        <v>26</v>
      </c>
      <c r="G30" s="13">
        <v>11301</v>
      </c>
      <c r="H30" s="13">
        <v>5</v>
      </c>
      <c r="I30" s="13" t="s">
        <v>57</v>
      </c>
      <c r="J30" s="14" t="s">
        <v>56</v>
      </c>
      <c r="K30" s="13" t="s">
        <v>28</v>
      </c>
      <c r="L30" s="13">
        <v>0</v>
      </c>
      <c r="M30" s="13" t="s">
        <v>55</v>
      </c>
      <c r="N30" s="13" t="s">
        <v>29</v>
      </c>
      <c r="O30" s="15">
        <v>4685.7</v>
      </c>
      <c r="P30" s="16">
        <v>0</v>
      </c>
      <c r="Q30" s="13">
        <v>0</v>
      </c>
      <c r="R30" s="13">
        <v>0</v>
      </c>
      <c r="S30" s="15">
        <v>4685.7</v>
      </c>
      <c r="U30" s="33"/>
    </row>
    <row r="31" spans="2:21" ht="30" customHeight="1" x14ac:dyDescent="0.25">
      <c r="B31" s="12" t="s">
        <v>24</v>
      </c>
      <c r="C31" s="13">
        <v>0</v>
      </c>
      <c r="D31" s="13">
        <v>0</v>
      </c>
      <c r="E31" s="14" t="s">
        <v>58</v>
      </c>
      <c r="F31" s="13" t="s">
        <v>26</v>
      </c>
      <c r="G31" s="13">
        <v>11301</v>
      </c>
      <c r="H31" s="13">
        <v>5</v>
      </c>
      <c r="I31" s="13" t="s">
        <v>59</v>
      </c>
      <c r="J31" s="14" t="s">
        <v>58</v>
      </c>
      <c r="K31" s="13" t="s">
        <v>28</v>
      </c>
      <c r="L31" s="13">
        <v>0</v>
      </c>
      <c r="M31" s="13" t="s">
        <v>60</v>
      </c>
      <c r="N31" s="13" t="s">
        <v>29</v>
      </c>
      <c r="O31" s="15">
        <v>14611.06</v>
      </c>
      <c r="P31" s="16">
        <v>0</v>
      </c>
      <c r="Q31" s="13">
        <v>0</v>
      </c>
      <c r="R31" s="13">
        <v>0</v>
      </c>
      <c r="S31" s="15">
        <v>14611.06</v>
      </c>
      <c r="U31" s="33"/>
    </row>
    <row r="32" spans="2:21" ht="30" customHeight="1" x14ac:dyDescent="0.25">
      <c r="B32" s="12" t="s">
        <v>24</v>
      </c>
      <c r="C32" s="13">
        <v>0</v>
      </c>
      <c r="D32" s="13">
        <v>0</v>
      </c>
      <c r="E32" s="14" t="s">
        <v>61</v>
      </c>
      <c r="F32" s="13" t="s">
        <v>26</v>
      </c>
      <c r="G32" s="13">
        <v>11301</v>
      </c>
      <c r="H32" s="13">
        <v>2</v>
      </c>
      <c r="I32" s="13" t="s">
        <v>62</v>
      </c>
      <c r="J32" s="14" t="s">
        <v>61</v>
      </c>
      <c r="K32" s="13" t="s">
        <v>28</v>
      </c>
      <c r="L32" s="13">
        <v>6</v>
      </c>
      <c r="M32" s="13">
        <v>6</v>
      </c>
      <c r="N32" s="13" t="s">
        <v>29</v>
      </c>
      <c r="O32" s="15">
        <v>6510.6</v>
      </c>
      <c r="P32" s="16">
        <v>0</v>
      </c>
      <c r="Q32" s="13">
        <v>0</v>
      </c>
      <c r="R32" s="13">
        <v>0</v>
      </c>
      <c r="S32" s="15">
        <v>6510.6</v>
      </c>
      <c r="U32" s="33"/>
    </row>
    <row r="33" spans="2:21" ht="30" customHeight="1" x14ac:dyDescent="0.25">
      <c r="B33" s="12" t="s">
        <v>24</v>
      </c>
      <c r="C33" s="13">
        <v>0</v>
      </c>
      <c r="D33" s="13">
        <v>0</v>
      </c>
      <c r="E33" s="14" t="s">
        <v>43</v>
      </c>
      <c r="F33" s="13" t="s">
        <v>26</v>
      </c>
      <c r="G33" s="13">
        <v>11301</v>
      </c>
      <c r="H33" s="13">
        <v>2</v>
      </c>
      <c r="I33" s="13" t="s">
        <v>63</v>
      </c>
      <c r="J33" s="14" t="s">
        <v>43</v>
      </c>
      <c r="K33" s="13" t="s">
        <v>28</v>
      </c>
      <c r="L33" s="13">
        <v>3</v>
      </c>
      <c r="M33" s="13">
        <v>3</v>
      </c>
      <c r="N33" s="13" t="s">
        <v>29</v>
      </c>
      <c r="O33" s="15">
        <v>6069.3</v>
      </c>
      <c r="P33" s="16">
        <v>0</v>
      </c>
      <c r="Q33" s="13">
        <v>0</v>
      </c>
      <c r="R33" s="13">
        <v>0</v>
      </c>
      <c r="S33" s="15">
        <v>6069.3</v>
      </c>
      <c r="U33" s="33"/>
    </row>
    <row r="34" spans="2:21" ht="30" customHeight="1" x14ac:dyDescent="0.25">
      <c r="B34" s="12" t="s">
        <v>24</v>
      </c>
      <c r="C34" s="13">
        <v>0</v>
      </c>
      <c r="D34" s="13">
        <v>0</v>
      </c>
      <c r="E34" s="14" t="s">
        <v>64</v>
      </c>
      <c r="F34" s="13" t="s">
        <v>26</v>
      </c>
      <c r="G34" s="13">
        <v>11301</v>
      </c>
      <c r="H34" s="13">
        <v>2</v>
      </c>
      <c r="I34" s="13" t="s">
        <v>65</v>
      </c>
      <c r="J34" s="14" t="s">
        <v>64</v>
      </c>
      <c r="K34" s="13" t="s">
        <v>28</v>
      </c>
      <c r="L34" s="13">
        <v>8</v>
      </c>
      <c r="M34" s="13">
        <v>8</v>
      </c>
      <c r="N34" s="13" t="s">
        <v>29</v>
      </c>
      <c r="O34" s="15">
        <v>6699.65</v>
      </c>
      <c r="P34" s="16">
        <v>0</v>
      </c>
      <c r="Q34" s="13">
        <v>0</v>
      </c>
      <c r="R34" s="13">
        <v>0</v>
      </c>
      <c r="S34" s="15">
        <v>6699.65</v>
      </c>
      <c r="U34" s="33"/>
    </row>
    <row r="35" spans="2:21" ht="30" customHeight="1" x14ac:dyDescent="0.25">
      <c r="B35" s="12" t="s">
        <v>24</v>
      </c>
      <c r="C35" s="13">
        <v>0</v>
      </c>
      <c r="D35" s="13">
        <v>0</v>
      </c>
      <c r="E35" s="14" t="s">
        <v>66</v>
      </c>
      <c r="F35" s="13" t="s">
        <v>26</v>
      </c>
      <c r="G35" s="13">
        <v>11301</v>
      </c>
      <c r="H35" s="13">
        <v>5</v>
      </c>
      <c r="I35" s="13" t="s">
        <v>54</v>
      </c>
      <c r="J35" s="14" t="s">
        <v>66</v>
      </c>
      <c r="K35" s="13" t="s">
        <v>28</v>
      </c>
      <c r="L35" s="13">
        <v>0</v>
      </c>
      <c r="M35" s="13" t="s">
        <v>55</v>
      </c>
      <c r="N35" s="13" t="s">
        <v>29</v>
      </c>
      <c r="O35" s="15">
        <v>4190.88</v>
      </c>
      <c r="P35" s="16">
        <v>0</v>
      </c>
      <c r="Q35" s="13">
        <v>0</v>
      </c>
      <c r="R35" s="13">
        <v>0</v>
      </c>
      <c r="S35" s="15">
        <v>4190.88</v>
      </c>
      <c r="U35" s="33"/>
    </row>
    <row r="36" spans="2:21" ht="30" customHeight="1" x14ac:dyDescent="0.25">
      <c r="B36" s="12" t="s">
        <v>24</v>
      </c>
      <c r="C36" s="13">
        <v>0</v>
      </c>
      <c r="D36" s="13">
        <v>0</v>
      </c>
      <c r="E36" s="14" t="s">
        <v>67</v>
      </c>
      <c r="F36" s="13" t="s">
        <v>26</v>
      </c>
      <c r="G36" s="13">
        <v>11301</v>
      </c>
      <c r="H36" s="13">
        <v>5</v>
      </c>
      <c r="I36" s="13" t="s">
        <v>54</v>
      </c>
      <c r="J36" s="14" t="s">
        <v>67</v>
      </c>
      <c r="K36" s="13" t="s">
        <v>28</v>
      </c>
      <c r="L36" s="13">
        <v>0</v>
      </c>
      <c r="M36" s="13" t="s">
        <v>55</v>
      </c>
      <c r="N36" s="13" t="s">
        <v>29</v>
      </c>
      <c r="O36" s="15">
        <v>5164.5</v>
      </c>
      <c r="P36" s="16">
        <v>0</v>
      </c>
      <c r="Q36" s="13">
        <v>0</v>
      </c>
      <c r="R36" s="13">
        <v>0</v>
      </c>
      <c r="S36" s="15">
        <v>5164.5</v>
      </c>
      <c r="U36" s="33"/>
    </row>
    <row r="37" spans="2:21" x14ac:dyDescent="0.25">
      <c r="B37" s="17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9" t="s">
        <v>68</v>
      </c>
      <c r="N37" s="20"/>
      <c r="O37" s="21"/>
      <c r="P37" s="37">
        <v>0</v>
      </c>
      <c r="Q37" s="38">
        <v>0</v>
      </c>
      <c r="R37" s="38">
        <v>0</v>
      </c>
      <c r="S37" s="36">
        <f>SUBTOTAL(109,Tabla15[Monto total autorizado])</f>
        <v>128195.04</v>
      </c>
      <c r="U37" s="34"/>
    </row>
    <row r="38" spans="2:21" x14ac:dyDescent="0.25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19"/>
      <c r="N38" s="20"/>
      <c r="O38" s="19"/>
      <c r="P38" s="21"/>
      <c r="Q38" s="19"/>
      <c r="R38" s="24"/>
      <c r="S38" s="25"/>
    </row>
    <row r="39" spans="2:21" x14ac:dyDescent="0.25">
      <c r="B39" s="26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8"/>
      <c r="N39" s="28"/>
      <c r="O39" s="28"/>
      <c r="P39" s="28"/>
      <c r="Q39" s="28"/>
      <c r="R39" s="28"/>
      <c r="S39" s="29"/>
    </row>
    <row r="40" spans="2:21" x14ac:dyDescent="0.25">
      <c r="B40" s="30" t="s">
        <v>69</v>
      </c>
      <c r="C40" s="31"/>
      <c r="D40" s="31"/>
      <c r="E40" s="31"/>
      <c r="F40" s="32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</row>
    <row r="41" spans="2:21" x14ac:dyDescent="0.25"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</row>
    <row r="44" spans="2:21" x14ac:dyDescent="0.25">
      <c r="S44" s="35"/>
    </row>
  </sheetData>
  <mergeCells count="19">
    <mergeCell ref="L13:L14"/>
    <mergeCell ref="M13:M14"/>
    <mergeCell ref="N13:N14"/>
    <mergeCell ref="O13:O14"/>
    <mergeCell ref="P13:P14"/>
    <mergeCell ref="B10:J10"/>
    <mergeCell ref="Q10:S10"/>
    <mergeCell ref="R11:S11"/>
    <mergeCell ref="B13:B14"/>
    <mergeCell ref="C13:C14"/>
    <mergeCell ref="D13:D14"/>
    <mergeCell ref="E13:E14"/>
    <mergeCell ref="F13:F14"/>
    <mergeCell ref="G13:G14"/>
    <mergeCell ref="H13:J13"/>
    <mergeCell ref="Q13:Q14"/>
    <mergeCell ref="R13:R14"/>
    <mergeCell ref="S13:S14"/>
    <mergeCell ref="K13:K14"/>
  </mergeCells>
  <dataValidations disablePrompts="1" count="1">
    <dataValidation allowBlank="1" showInputMessage="1" showErrorMessage="1" sqref="Q10 B10:J10"/>
  </dataValidations>
  <printOptions horizontalCentered="1"/>
  <pageMargins left="0.23622047244094491" right="0.23622047244094491" top="0.15748031496062992" bottom="1.1811023622047245" header="0" footer="0"/>
  <pageSetup paperSize="14" scale="52" fitToHeight="0" orientation="landscape" r:id="rId1"/>
  <headerFooter scaleWithDoc="0">
    <oddFooter>&amp;L&amp;G</oddFooter>
  </headerFooter>
  <drawing r:id="rId2"/>
  <legacyDrawing r:id="rId3"/>
  <legacyDrawingHF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II D) 7 1</vt:lpstr>
      <vt:lpstr>'II D) 7 1'!Títulos_a_imprimir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Rossy</dc:creator>
  <cp:lastModifiedBy>EDITH </cp:lastModifiedBy>
  <cp:lastPrinted>2018-04-16T15:53:52Z</cp:lastPrinted>
  <dcterms:created xsi:type="dcterms:W3CDTF">2017-07-10T20:44:33Z</dcterms:created>
  <dcterms:modified xsi:type="dcterms:W3CDTF">2018-04-19T18:36:14Z</dcterms:modified>
</cp:coreProperties>
</file>