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II C y 1_" sheetId="1" r:id="rId1"/>
  </sheets>
  <externalReferences>
    <externalReference r:id="rId2"/>
    <externalReference r:id="rId3"/>
  </externalReferences>
  <definedNames>
    <definedName name="_xlnm.Print_Area" localSheetId="0">'II C y 1_'!$A$1:$U$539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1" i="1" l="1"/>
  <c r="B500" i="1"/>
  <c r="T499" i="1"/>
  <c r="T479" i="1"/>
  <c r="T375" i="1"/>
  <c r="T270" i="1"/>
  <c r="T166" i="1"/>
  <c r="U99" i="1"/>
  <c r="U98" i="1"/>
  <c r="T61" i="1"/>
  <c r="T9" i="1"/>
  <c r="T427" i="1" s="1"/>
  <c r="T113" i="1" l="1"/>
  <c r="T323" i="1"/>
  <c r="T217" i="1"/>
</calcChain>
</file>

<file path=xl/sharedStrings.xml><?xml version="1.0" encoding="utf-8"?>
<sst xmlns="http://schemas.openxmlformats.org/spreadsheetml/2006/main" count="4262" uniqueCount="1338">
  <si>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</si>
  <si>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</si>
  <si>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</si>
  <si>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</si>
  <si>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</si>
  <si>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 xml:space="preserve">Hoja 1 de 10  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</si>
  <si>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</si>
  <si>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</si>
  <si>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</si>
  <si>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</si>
  <si>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</si>
  <si>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</si>
  <si>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</si>
  <si>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</si>
  <si>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</si>
  <si>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</si>
  <si>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</si>
  <si>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</si>
  <si>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</si>
  <si>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</si>
  <si>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</si>
  <si>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</si>
  <si>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</si>
  <si>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</si>
  <si>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</si>
  <si>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</si>
  <si>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</si>
  <si>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</si>
  <si>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</si>
  <si>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</si>
  <si>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</si>
  <si>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</si>
  <si>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13DPT0001O</t>
  </si>
  <si>
    <t>QUAG600202U81</t>
  </si>
  <si>
    <t>QUAG600202HHGRCL01</t>
  </si>
  <si>
    <t>GUILLERMO QUIROZ ACOSTA</t>
  </si>
  <si>
    <t>2214</t>
  </si>
  <si>
    <t>08.0</t>
  </si>
  <si>
    <t>11301</t>
  </si>
  <si>
    <t>1003</t>
  </si>
  <si>
    <t>3</t>
  </si>
  <si>
    <t>1</t>
  </si>
  <si>
    <t>CF33206</t>
  </si>
  <si>
    <t>00.0</t>
  </si>
  <si>
    <t>001410</t>
  </si>
  <si>
    <t>N/A</t>
  </si>
  <si>
    <t>DULB5911303R8</t>
  </si>
  <si>
    <t>DULB591130MHGRMR05</t>
  </si>
  <si>
    <t>BERTHA DURAN LIMON</t>
  </si>
  <si>
    <t>ED02801</t>
  </si>
  <si>
    <t>005415</t>
  </si>
  <si>
    <t>13DPT0002N</t>
  </si>
  <si>
    <t>VARU590602U94</t>
  </si>
  <si>
    <t>VAXR590602HTLZXT01</t>
  </si>
  <si>
    <t>RUTILIO VAZQUEZ 0</t>
  </si>
  <si>
    <t>CF33204</t>
  </si>
  <si>
    <t>000380</t>
  </si>
  <si>
    <t>GUAE630701QMA</t>
  </si>
  <si>
    <t>GUAE630701MHGRLS04</t>
  </si>
  <si>
    <t>ESTHER GUERRERO ALVAREZ</t>
  </si>
  <si>
    <t>A03202</t>
  </si>
  <si>
    <t>000266</t>
  </si>
  <si>
    <t>MOMM680119HU5</t>
  </si>
  <si>
    <t>MOMM680119MHGRXR06</t>
  </si>
  <si>
    <t>MARTHA MORALES MUÑOZ</t>
  </si>
  <si>
    <t>T05801</t>
  </si>
  <si>
    <t>005414</t>
  </si>
  <si>
    <t>REAS610725PS8</t>
  </si>
  <si>
    <t>REAS610725HHGYGN05</t>
  </si>
  <si>
    <t>SANTIAGO REYES AGUILAR</t>
  </si>
  <si>
    <t>P05801</t>
  </si>
  <si>
    <t>OIIC5207187Z8</t>
  </si>
  <si>
    <t>OIIC520718MHGRSM08</t>
  </si>
  <si>
    <t>CAMILA ORTIZ ISLAS</t>
  </si>
  <si>
    <t>13DPT0004L</t>
  </si>
  <si>
    <t>MOGA6704074N7</t>
  </si>
  <si>
    <t>MOGA670407MDFNNR03</t>
  </si>
  <si>
    <t>AURORA MONTERRUBIO GONZALEZ</t>
  </si>
  <si>
    <t>001062</t>
  </si>
  <si>
    <t>13DPT0006J</t>
  </si>
  <si>
    <t>MAOJ690510QK2</t>
  </si>
  <si>
    <t>MAOJ690510HHGRLN09</t>
  </si>
  <si>
    <t>JUAN CARLOS MARTINEZ OLGUIN</t>
  </si>
  <si>
    <t>CF33203</t>
  </si>
  <si>
    <t>005413</t>
  </si>
  <si>
    <t>13DPT0003M</t>
  </si>
  <si>
    <t>AAAR640902UV1</t>
  </si>
  <si>
    <t>AAAR640902HHGLRY04</t>
  </si>
  <si>
    <t>RAYMUNDO ALVARADO ARTEAGA</t>
  </si>
  <si>
    <t>HEHV530428RN5</t>
  </si>
  <si>
    <t>HEHV530428HTLRRD06</t>
  </si>
  <si>
    <t>VIDAL ORLANDO HERNANDEZ HERNANDEZ</t>
  </si>
  <si>
    <t>000821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</si>
  <si>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</si>
  <si>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</si>
  <si>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</si>
  <si>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</si>
  <si>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</si>
  <si>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</si>
  <si>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</si>
  <si>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</si>
  <si>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 MARGARITA OLIVA MORALES RAMIREZ</t>
  </si>
  <si>
    <t>CF04201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</si>
  <si>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</si>
  <si>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</si>
  <si>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</si>
  <si>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</si>
  <si>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</si>
  <si>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</si>
  <si>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000267</t>
  </si>
  <si>
    <t>OERF691004CF0</t>
  </si>
  <si>
    <t>OERF691004HHGLDR08</t>
  </si>
  <si>
    <t>FRANCISCO OLVERA RODRIGUEZ</t>
  </si>
  <si>
    <t>S01202</t>
  </si>
  <si>
    <t>000269</t>
  </si>
  <si>
    <t>HEON640222CN8</t>
  </si>
  <si>
    <t>HEON640222MHGRRN03</t>
  </si>
  <si>
    <t>NINA HERNANDEZ ORTIZ</t>
  </si>
  <si>
    <t>001356</t>
  </si>
  <si>
    <t>LEFO6806231K3</t>
  </si>
  <si>
    <t>LEFO680623MHGNLR04</t>
  </si>
  <si>
    <t>ORQUIDEA MARIA LEINES FLORES</t>
  </si>
  <si>
    <t>001311</t>
  </si>
  <si>
    <t>BABE670920BP9</t>
  </si>
  <si>
    <t>BABE670920MMCTRN09</t>
  </si>
  <si>
    <t>MARIA ENRIQUETA BATALLA BRANDT</t>
  </si>
  <si>
    <t>001063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</si>
  <si>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</si>
  <si>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</si>
  <si>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</si>
  <si>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</si>
  <si>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</si>
  <si>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</si>
  <si>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CF18203</t>
  </si>
  <si>
    <t>000823</t>
  </si>
  <si>
    <t>QUHA680214315</t>
  </si>
  <si>
    <t>QUHA680214HHGNRL08</t>
  </si>
  <si>
    <t>ALBERTO QUINTANAR HERNANDEZ</t>
  </si>
  <si>
    <t>000270</t>
  </si>
  <si>
    <t>HEEE6711045P2</t>
  </si>
  <si>
    <t>HEEE671104MHGRSS04</t>
  </si>
  <si>
    <t>ESMERALDA HERRERA ESCAMILLA</t>
  </si>
  <si>
    <t>001339</t>
  </si>
  <si>
    <t>COAP611012560</t>
  </si>
  <si>
    <t>COAP611012MHGRLL04</t>
  </si>
  <si>
    <t>MARIA DEL PILAR YADIRA CORDERO ALVARADO</t>
  </si>
  <si>
    <t>001440</t>
  </si>
  <si>
    <t>MORM730124654</t>
  </si>
  <si>
    <t>MORP730124MHGRMZ18</t>
  </si>
  <si>
    <t>MA. DE LA PAZ MORALES RAMIREZ</t>
  </si>
  <si>
    <t>T03801</t>
  </si>
  <si>
    <t>005416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</si>
  <si>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</si>
  <si>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</si>
  <si>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</si>
  <si>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</si>
  <si>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</si>
  <si>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</si>
  <si>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T08201</t>
  </si>
  <si>
    <t>001167</t>
  </si>
  <si>
    <t>VEMS740407282</t>
  </si>
  <si>
    <t>VEMS740407MHGRRN00</t>
  </si>
  <si>
    <t>SONIA VERA MORENO</t>
  </si>
  <si>
    <t>MIOC641217JH7</t>
  </si>
  <si>
    <t>MIOC641217HHGRRS05</t>
  </si>
  <si>
    <t>CESAR MIRANDA OROZCO</t>
  </si>
  <si>
    <t>000954</t>
  </si>
  <si>
    <t>OUGE7205074M4</t>
  </si>
  <si>
    <t>OUGE720507MMCLRV00</t>
  </si>
  <si>
    <t>EVA OLGUIN GUERRERO</t>
  </si>
  <si>
    <t>000810</t>
  </si>
  <si>
    <t>OOCA6402273U3</t>
  </si>
  <si>
    <t>OOCA640227MDFRRL00</t>
  </si>
  <si>
    <t>ALEJANDRA OROZCO CRUZ</t>
  </si>
  <si>
    <t>LODR521024NH6</t>
  </si>
  <si>
    <t>LODR521024HHGPRF07</t>
  </si>
  <si>
    <t>JOSE RAFAEL LOPEZ DUARTE</t>
  </si>
  <si>
    <t>TACE6804309U6</t>
  </si>
  <si>
    <t>TACE680430MHGBSN05</t>
  </si>
  <si>
    <t>EUNICE TABOADA CASTAÑEDA</t>
  </si>
  <si>
    <t>13DPT0005K</t>
  </si>
  <si>
    <t>AIOE640405469</t>
  </si>
  <si>
    <t>AIOE640405HHGVRM00</t>
  </si>
  <si>
    <t>EMILIO MARTIN AVILA ORTIZ</t>
  </si>
  <si>
    <t>A01801</t>
  </si>
  <si>
    <t>HELG671014RX8</t>
  </si>
  <si>
    <t>HELG671014MHGRMR04</t>
  </si>
  <si>
    <t>GRACIELA VERONICA HERNANDEZ LIMON</t>
  </si>
  <si>
    <t>001401</t>
  </si>
  <si>
    <t xml:space="preserve">Hoja 2 de 10  </t>
  </si>
  <si>
    <t>MOCM6708258F8</t>
  </si>
  <si>
    <t>MOCM670825HHGNSG09</t>
  </si>
  <si>
    <t>MIGUEL ANGEL MONREAL CASTILLO</t>
  </si>
  <si>
    <t>MABR6912144V7</t>
  </si>
  <si>
    <t>MABR691214HHGRRB01</t>
  </si>
  <si>
    <t>ROBERTO MARTINEZ BARRERA</t>
  </si>
  <si>
    <t>013399</t>
  </si>
  <si>
    <t>DEGI720829KS6</t>
  </si>
  <si>
    <t>DEGI720829MHGLTS06</t>
  </si>
  <si>
    <t>MARIA ISABEL DELGADILLO GUTIERREZ</t>
  </si>
  <si>
    <t>001340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</si>
  <si>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</si>
  <si>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</si>
  <si>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</si>
  <si>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</si>
  <si>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</si>
  <si>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</si>
  <si>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001195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</si>
  <si>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</si>
  <si>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</si>
  <si>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</si>
  <si>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</si>
  <si>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</si>
  <si>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</si>
  <si>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000268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</si>
  <si>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</si>
  <si>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</si>
  <si>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</si>
  <si>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</si>
  <si>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</si>
  <si>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</si>
  <si>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001450</t>
  </si>
  <si>
    <t>LOSM4809249D8</t>
  </si>
  <si>
    <t>LOSM480924HHGZMR05</t>
  </si>
  <si>
    <t>MERCED GERARDO LOZANO SAMPERIO</t>
  </si>
  <si>
    <t>001409</t>
  </si>
  <si>
    <t>CAQJ591004RC1</t>
  </si>
  <si>
    <t>CAQJ591004HSLRZR09</t>
  </si>
  <si>
    <t>JORGE FRANCISCO CAREAGA QUEZADA</t>
  </si>
  <si>
    <t>000981</t>
  </si>
  <si>
    <t>VICD701128KN4</t>
  </si>
  <si>
    <t>VICD701128MHGZRL02</t>
  </si>
  <si>
    <t>DALILA NADIT VIZUET CORONA</t>
  </si>
  <si>
    <t>FOVM770604DBA</t>
  </si>
  <si>
    <t>FOVM770604MHGLZN03</t>
  </si>
  <si>
    <t>MA MANUELA FLORES VAZQUEZ</t>
  </si>
  <si>
    <t>005410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</si>
  <si>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</si>
  <si>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</si>
  <si>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</si>
  <si>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</si>
  <si>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</si>
  <si>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</si>
  <si>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001069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</si>
  <si>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</si>
  <si>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</si>
  <si>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</si>
  <si>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</si>
  <si>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</si>
  <si>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</si>
  <si>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CF34202</t>
  </si>
  <si>
    <t>EAID631224758</t>
  </si>
  <si>
    <t>EAID631224HHGSSL07</t>
  </si>
  <si>
    <t>DELFINO ESCAMILLA ISLAS</t>
  </si>
  <si>
    <t>000020</t>
  </si>
  <si>
    <t>MOBL720810MA9</t>
  </si>
  <si>
    <t>MOBL720810HMCRRR08</t>
  </si>
  <si>
    <t>LORENZO MORENO BARRERA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</si>
  <si>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</si>
  <si>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</si>
  <si>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</si>
  <si>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</si>
  <si>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</si>
  <si>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</si>
  <si>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</si>
  <si>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</si>
  <si>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</si>
  <si>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RAES5910222E7</t>
  </si>
  <si>
    <t>RAES591022HHGMSN04</t>
  </si>
  <si>
    <t>SANTIAGO RAMIREZ ESCOBAR</t>
  </si>
  <si>
    <t>HUDV720306GM7</t>
  </si>
  <si>
    <t>HUDV720306HHGRZC07</t>
  </si>
  <si>
    <t>VICTOR HUERTA DIAZ</t>
  </si>
  <si>
    <t>000311</t>
  </si>
  <si>
    <t>PIVA7809184PA</t>
  </si>
  <si>
    <t>PIVA780918MHGMGB03</t>
  </si>
  <si>
    <t>ABIGAIL PIMENTEL VEGA</t>
  </si>
  <si>
    <t>001066</t>
  </si>
  <si>
    <t>NOAY780717GK4</t>
  </si>
  <si>
    <t>NOAY780717MTSCNR08</t>
  </si>
  <si>
    <t>YARU MISSURY NOCHEBUENA DEL ANGEL</t>
  </si>
  <si>
    <t>005412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</si>
  <si>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</si>
  <si>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</si>
  <si>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</si>
  <si>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</si>
  <si>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</si>
  <si>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</si>
  <si>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</si>
  <si>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</si>
  <si>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</si>
  <si>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005411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</si>
  <si>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</si>
  <si>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</si>
  <si>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</si>
  <si>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</si>
  <si>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</si>
  <si>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</si>
  <si>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</si>
  <si>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</si>
  <si>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</si>
  <si>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</si>
  <si>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</si>
  <si>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</si>
  <si>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</si>
  <si>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</si>
  <si>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</si>
  <si>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</si>
  <si>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</si>
  <si>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</si>
  <si>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</si>
  <si>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</si>
  <si>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</si>
  <si>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000953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</si>
  <si>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</si>
  <si>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</si>
  <si>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</si>
  <si>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</si>
  <si>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</si>
  <si>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</si>
  <si>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 xml:space="preserve">Hoja 3 de 10  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</si>
  <si>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</si>
  <si>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</si>
  <si>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</si>
  <si>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</si>
  <si>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</si>
  <si>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</si>
  <si>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</si>
  <si>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</si>
  <si>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</si>
  <si>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</si>
  <si>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</si>
  <si>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</si>
  <si>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</si>
  <si>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</si>
  <si>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</si>
  <si>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</si>
  <si>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</si>
  <si>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</si>
  <si>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</si>
  <si>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</si>
  <si>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</si>
  <si>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</si>
  <si>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</si>
  <si>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</si>
  <si>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</si>
  <si>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</si>
  <si>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</si>
  <si>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001204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</si>
  <si>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</si>
  <si>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</si>
  <si>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</si>
  <si>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</si>
  <si>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</si>
  <si>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</si>
  <si>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</si>
  <si>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</si>
  <si>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</si>
  <si>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NAFJ660509PT9</t>
  </si>
  <si>
    <t>NAFJ660509HDFVLS05</t>
  </si>
  <si>
    <t>JESUS MARTIN NAVA FLORES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</si>
  <si>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</si>
  <si>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</si>
  <si>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</si>
  <si>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</si>
  <si>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</si>
  <si>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</si>
  <si>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</si>
  <si>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</si>
  <si>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</si>
  <si>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</si>
  <si>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</si>
  <si>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</si>
  <si>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</si>
  <si>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</si>
  <si>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</si>
  <si>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</si>
  <si>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</si>
  <si>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</si>
  <si>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</si>
  <si>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</si>
  <si>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</si>
  <si>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</si>
  <si>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</si>
  <si>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</si>
  <si>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S01201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</si>
  <si>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</si>
  <si>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</si>
  <si>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</si>
  <si>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</si>
  <si>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</si>
  <si>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</si>
  <si>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</si>
  <si>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</si>
  <si>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</si>
  <si>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</si>
  <si>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</si>
  <si>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</si>
  <si>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</si>
  <si>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</si>
  <si>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</si>
  <si>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</si>
  <si>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</si>
  <si>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</si>
  <si>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40401</t>
  </si>
  <si>
    <t>CF02104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</si>
  <si>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</si>
  <si>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</si>
  <si>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</si>
  <si>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</si>
  <si>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</si>
  <si>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</si>
  <si>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009554</t>
  </si>
  <si>
    <t>MACA720310873</t>
  </si>
  <si>
    <t>MACA720310HHGNRN08</t>
  </si>
  <si>
    <t>ANATALIO MANUEL CIRIACO</t>
  </si>
  <si>
    <t>CF18201</t>
  </si>
  <si>
    <t>FOZM860427RA0</t>
  </si>
  <si>
    <t>FOZM860427MPLSBR05</t>
  </si>
  <si>
    <t>MARLENE FOSADO ZUBIRI</t>
  </si>
  <si>
    <t>000377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</si>
  <si>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</si>
  <si>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</si>
  <si>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</si>
  <si>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</si>
  <si>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</si>
  <si>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</si>
  <si>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</si>
  <si>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</si>
  <si>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</si>
  <si>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</si>
  <si>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</si>
  <si>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</si>
  <si>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</si>
  <si>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</si>
  <si>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</si>
  <si>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</si>
  <si>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</si>
  <si>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</si>
  <si>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</si>
  <si>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</si>
  <si>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</si>
  <si>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</si>
  <si>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</si>
  <si>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</si>
  <si>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 xml:space="preserve">Hoja 4 de 10  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</si>
  <si>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</si>
  <si>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</si>
  <si>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</si>
  <si>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</si>
  <si>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</si>
  <si>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</si>
  <si>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CF02103</t>
  </si>
  <si>
    <t>001259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</si>
  <si>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</si>
  <si>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</si>
  <si>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</si>
  <si>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</si>
  <si>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</si>
  <si>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</si>
  <si>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</si>
  <si>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</si>
  <si>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</si>
  <si>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000271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</si>
  <si>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</si>
  <si>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</si>
  <si>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</si>
  <si>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</si>
  <si>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</si>
  <si>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</si>
  <si>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</si>
  <si>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</si>
  <si>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</si>
  <si>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</si>
  <si>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</si>
  <si>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</si>
  <si>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</si>
  <si>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</si>
  <si>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</si>
  <si>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50609</t>
  </si>
  <si>
    <t>CF02105</t>
  </si>
  <si>
    <t>001281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</si>
  <si>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</si>
  <si>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</si>
  <si>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</si>
  <si>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</si>
  <si>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</si>
  <si>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</si>
  <si>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000955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</si>
  <si>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</si>
  <si>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</si>
  <si>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</si>
  <si>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</si>
  <si>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</si>
  <si>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</si>
  <si>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HUMA9001297E5</t>
  </si>
  <si>
    <t>HUMA900129MHGRCD09</t>
  </si>
  <si>
    <t>ADA HUERTA MACEDO</t>
  </si>
  <si>
    <t>001460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</si>
  <si>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</si>
  <si>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</si>
  <si>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</si>
  <si>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</si>
  <si>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</si>
  <si>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</si>
  <si>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</si>
  <si>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</si>
  <si>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</si>
  <si>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001263</t>
  </si>
  <si>
    <t>GOSM780310RF9</t>
  </si>
  <si>
    <t>GOSM780310MHGNPR04</t>
  </si>
  <si>
    <t>MARISOL GONZALEZ SPINDOLA</t>
  </si>
  <si>
    <t>001285</t>
  </si>
  <si>
    <t>MAGV451108HP7</t>
  </si>
  <si>
    <t>MAGV451108HHGRMC07</t>
  </si>
  <si>
    <t>VICTOR MARTINEZ GOMEZ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</si>
  <si>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</si>
  <si>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</si>
  <si>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</si>
  <si>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</si>
  <si>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</si>
  <si>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</si>
  <si>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</si>
  <si>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</si>
  <si>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</si>
  <si>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</si>
  <si>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</si>
  <si>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</si>
  <si>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001254</t>
  </si>
  <si>
    <t>AEOM820128MA8</t>
  </si>
  <si>
    <t>AEOM820128MHGNLR07</t>
  </si>
  <si>
    <t>MARVELLA ANGELES OLGUIN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</si>
  <si>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</si>
  <si>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</si>
  <si>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</si>
  <si>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</si>
  <si>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</si>
  <si>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</si>
  <si>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</si>
  <si>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</si>
  <si>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</si>
  <si>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001275</t>
  </si>
  <si>
    <t>CIBJ880505FY6</t>
  </si>
  <si>
    <t>CIBJ880505HDFHZR01</t>
  </si>
  <si>
    <t>JORGE CHIAPA BAZAN</t>
  </si>
  <si>
    <t>AARE7206085T4</t>
  </si>
  <si>
    <t>AARE720608HHGLVM00</t>
  </si>
  <si>
    <t>EMILIANO ALVARADO RIVERA</t>
  </si>
  <si>
    <t>AAGG541011356</t>
  </si>
  <si>
    <t>AAGG541011HHGLRM07</t>
  </si>
  <si>
    <t>GUMARO JOSE LUIS ALVAREZ GARCIA</t>
  </si>
  <si>
    <t>ROBK840521N32</t>
  </si>
  <si>
    <t>ROBK840521MHGMRR00</t>
  </si>
  <si>
    <t>KARLA BEATRIZ ROMERO BRAVO</t>
  </si>
  <si>
    <t>LUHA821120460</t>
  </si>
  <si>
    <t>LUHA821120HDFGRR09</t>
  </si>
  <si>
    <t>AARON LUGO HUERTA</t>
  </si>
  <si>
    <t>TEBO821119NQ5</t>
  </si>
  <si>
    <t>TEBO821119HHGRLS07</t>
  </si>
  <si>
    <t>OSCAR TREJO BELTRAN</t>
  </si>
  <si>
    <t>MOFM850227TM9</t>
  </si>
  <si>
    <t>MOFM850227HHGJLG09</t>
  </si>
  <si>
    <t>MIGUEL ANGEL MOJICA FLORES</t>
  </si>
  <si>
    <t>GUJS900622KY9</t>
  </si>
  <si>
    <t>GUJS900622MHGTMN08</t>
  </si>
  <si>
    <t>SANDRA PAOLAH GUTIERREZ JIMENEZ</t>
  </si>
  <si>
    <t>000564</t>
  </si>
  <si>
    <t>MEAM710608590</t>
  </si>
  <si>
    <t>MEAM710608MPLNQX08</t>
  </si>
  <si>
    <t>MAXIMINA MENDEZ AQUINO</t>
  </si>
  <si>
    <t xml:space="preserve">Hoja 5 de 10  </t>
  </si>
  <si>
    <t>SASE861229HJ2</t>
  </si>
  <si>
    <t>SASE861229HHGVND07</t>
  </si>
  <si>
    <t>EDER DAVID SAAVEDRA SANCHEZ</t>
  </si>
  <si>
    <t>AAMR640301E7A</t>
  </si>
  <si>
    <t>AAMR640301MHGDDS05</t>
  </si>
  <si>
    <t>ROSA MARIA ADDAUTO MEDINA</t>
  </si>
  <si>
    <t>E3725</t>
  </si>
  <si>
    <t>09.0</t>
  </si>
  <si>
    <t>0311617.2.003</t>
  </si>
  <si>
    <t>AUAK860406D98</t>
  </si>
  <si>
    <t>AUAK860406MHGGRR08</t>
  </si>
  <si>
    <t>KARIM AGUILAR ARELLANO</t>
  </si>
  <si>
    <t>17.0</t>
  </si>
  <si>
    <t>0311617.2.004</t>
  </si>
  <si>
    <t>AEAA690313NBA</t>
  </si>
  <si>
    <t>AEAA690313MSLRLN03</t>
  </si>
  <si>
    <t>MARIA DE LOS ANGELES ARENAS ALVAREZ</t>
  </si>
  <si>
    <t>20.0</t>
  </si>
  <si>
    <t>0311617.2.005</t>
  </si>
  <si>
    <t>AEOE760729E46</t>
  </si>
  <si>
    <t>AEOE760729MDFRRL06</t>
  </si>
  <si>
    <t>ELVIA ABIGAIL ARENAS OROZCO</t>
  </si>
  <si>
    <t>07.0</t>
  </si>
  <si>
    <t>0311617.2.006</t>
  </si>
  <si>
    <t>BACR831122HF8</t>
  </si>
  <si>
    <t>BACR831122MHGXRB02</t>
  </si>
  <si>
    <t>RUBI CECILIA BANOS CERON</t>
  </si>
  <si>
    <t>0311617.2.042</t>
  </si>
  <si>
    <t>CASJ800118F95</t>
  </si>
  <si>
    <t>CASJ800118MHGSRN03</t>
  </si>
  <si>
    <t>JUANITA CASTAÑEDA SARMIENTO</t>
  </si>
  <si>
    <t>E3701</t>
  </si>
  <si>
    <t>10.0</t>
  </si>
  <si>
    <t>0311617.2.119</t>
  </si>
  <si>
    <t>CEHO580322EQA</t>
  </si>
  <si>
    <t>CEHO580322HHGRRC05</t>
  </si>
  <si>
    <t>OCTAVIANO CERON HERNANDEZ</t>
  </si>
  <si>
    <t>18.0</t>
  </si>
  <si>
    <t>0311617.2.007</t>
  </si>
  <si>
    <t>CUFA710128FD7</t>
  </si>
  <si>
    <t>CUFA710128MPLRRN08</t>
  </si>
  <si>
    <t>MARIA ANTONIETA CRUZ FERNANDEZ</t>
  </si>
  <si>
    <t>0311617.2.013</t>
  </si>
  <si>
    <t>CUBM830911R26</t>
  </si>
  <si>
    <t>CUBM830911HHGRRR05</t>
  </si>
  <si>
    <t>JOSE MARCELINO CRUZ BARRERA</t>
  </si>
  <si>
    <t>E3713</t>
  </si>
  <si>
    <t>0311617.2.010</t>
  </si>
  <si>
    <t>CAIK810825UY6</t>
  </si>
  <si>
    <t>CAIK810825MHGHSL03</t>
  </si>
  <si>
    <t>KEILA GUADALUPE CHAVEZ ISLAS</t>
  </si>
  <si>
    <t>11.0</t>
  </si>
  <si>
    <t>0311617.2.071</t>
  </si>
  <si>
    <t>DUVV710203EQ4</t>
  </si>
  <si>
    <t>DUVV710203MHGRTR02</t>
  </si>
  <si>
    <t>VERONICA DURAN VITE</t>
  </si>
  <si>
    <t>E3711</t>
  </si>
  <si>
    <t>0311617.2.122</t>
  </si>
  <si>
    <t>EASM640613S51</t>
  </si>
  <si>
    <t>EASM640613HHGSRR03</t>
  </si>
  <si>
    <t>MARCO ANTONIO ESCAMILLA SERRANO</t>
  </si>
  <si>
    <t>13.0</t>
  </si>
  <si>
    <t>0311617.2.016</t>
  </si>
  <si>
    <t>EAOG830102124</t>
  </si>
  <si>
    <t>EAOG830102HHGSRR06</t>
  </si>
  <si>
    <t>GERARDO ESPARZA ORTA</t>
  </si>
  <si>
    <t>0311617.2.079</t>
  </si>
  <si>
    <t>GAML7312117H7</t>
  </si>
  <si>
    <t>GAML731211HHGRNS05</t>
  </si>
  <si>
    <t>LUIS ANDRES GARCIA MENDOZA</t>
  </si>
  <si>
    <t>0311617.2.020</t>
  </si>
  <si>
    <t>GAMM650527IF5</t>
  </si>
  <si>
    <t>GAMM650527HHGRRR06</t>
  </si>
  <si>
    <t>MARCO ANTONIO GARCIA MARQUEZ</t>
  </si>
  <si>
    <t>0311617.2.019</t>
  </si>
  <si>
    <t>HEHN760125RU1</t>
  </si>
  <si>
    <t>HEHN760125HHGRRL01</t>
  </si>
  <si>
    <t>NELSON HERNANDEZ HERNANDEZ</t>
  </si>
  <si>
    <t>0311617.2.024</t>
  </si>
  <si>
    <t>HERC750331UF9</t>
  </si>
  <si>
    <t>HERC750331MHGRVR00</t>
  </si>
  <si>
    <t>CAROLINA HERNANDEZ RIVERA</t>
  </si>
  <si>
    <t>0311617.2.113</t>
  </si>
  <si>
    <t>HEMO7006039Q5</t>
  </si>
  <si>
    <t>HEMO700603MHGRDL02</t>
  </si>
  <si>
    <t>OLIVIA HERNANDEZ MOEDANO</t>
  </si>
  <si>
    <t>16.0</t>
  </si>
  <si>
    <t>0311617.2.025</t>
  </si>
  <si>
    <t>LACJ680121PTA</t>
  </si>
  <si>
    <t>LACJ680121HDFVRR04</t>
  </si>
  <si>
    <t>JORGE ALBERTO LAVALLEY CORDOVA</t>
  </si>
  <si>
    <t>0311617.2.117</t>
  </si>
  <si>
    <t>MACP840702UD7</t>
  </si>
  <si>
    <t>MACP840702MDFRRT04</t>
  </si>
  <si>
    <t>PATRICIA MARQUEZ CARBAJAL</t>
  </si>
  <si>
    <t>15.0</t>
  </si>
  <si>
    <t>0311617.2.121</t>
  </si>
  <si>
    <t>MASF6812134TA</t>
  </si>
  <si>
    <t>MASF681213HDFRRR03</t>
  </si>
  <si>
    <t>FRANCISCO MARTINEZ SERVIN</t>
  </si>
  <si>
    <t>0311617.2.111</t>
  </si>
  <si>
    <t>MAGS710120SK3</t>
  </si>
  <si>
    <t>MAGS710120MHGYMN08</t>
  </si>
  <si>
    <t>SANDRA MARGARITA MAYNES GOMEZ</t>
  </si>
  <si>
    <t>0311617.2.030</t>
  </si>
  <si>
    <t>MORN7903281P1</t>
  </si>
  <si>
    <t>MORN790328MDFNZD01</t>
  </si>
  <si>
    <t>NADIA ANGELICA MONGE RUIZ</t>
  </si>
  <si>
    <t>0311617.2.032</t>
  </si>
  <si>
    <t>PESD881204D95</t>
  </si>
  <si>
    <t>PESD881204HHGRPG06</t>
  </si>
  <si>
    <t>DIEGO DAVID PEREZ SPINDOLA</t>
  </si>
  <si>
    <t>0311617.2.114</t>
  </si>
  <si>
    <t>RAHJ750927PK3</t>
  </si>
  <si>
    <t>RAHJ750927MHGMRD02</t>
  </si>
  <si>
    <t>JUDITH RAMIREZ HERNANDEZ</t>
  </si>
  <si>
    <t>0311617.2.039</t>
  </si>
  <si>
    <t>ROHA900113354</t>
  </si>
  <si>
    <t>ROHA900113MVZDRD03</t>
  </si>
  <si>
    <t>ADELINA RODRIGUEZ HERVER</t>
  </si>
  <si>
    <t>12.0</t>
  </si>
  <si>
    <t>0311617.2.098</t>
  </si>
  <si>
    <t>SASJ931224D47</t>
  </si>
  <si>
    <t>SASJ931224HHGMLR05</t>
  </si>
  <si>
    <t>JORGE SAMPERIO SILVA</t>
  </si>
  <si>
    <t>19.0</t>
  </si>
  <si>
    <t>0311617.2.129</t>
  </si>
  <si>
    <t>SAJJ570224SF3</t>
  </si>
  <si>
    <t>SAJJ570224HHGNMR02</t>
  </si>
  <si>
    <t>JORGE ALEJANDRO SANCHEZ JIMENEZ</t>
  </si>
  <si>
    <t>14.0</t>
  </si>
  <si>
    <t>0311617.2.089</t>
  </si>
  <si>
    <t>SARG760619LZA</t>
  </si>
  <si>
    <t>SARG760619HHGNMD04</t>
  </si>
  <si>
    <t>JOSE GUADALUPE SANDOVAL ROMERO</t>
  </si>
  <si>
    <t>0311617.2.045</t>
  </si>
  <si>
    <t>SOHT870801JY3</t>
  </si>
  <si>
    <t>SOHT870801MDFLRN08</t>
  </si>
  <si>
    <t>TANIA GABRIELA SOLANO HERNANDEZ</t>
  </si>
  <si>
    <t>0311617.2.116</t>
  </si>
  <si>
    <t>SOEF620811CA2</t>
  </si>
  <si>
    <t>SOEF620811HHGTSR06</t>
  </si>
  <si>
    <t>FRANCISCO MARTIN SOTO ESPINOSA</t>
  </si>
  <si>
    <t>0311617.2.090</t>
  </si>
  <si>
    <t>TACF880731AW4</t>
  </si>
  <si>
    <t>TACF880731MHGPRR04</t>
  </si>
  <si>
    <t>FERNANDA TAPIA CORTES</t>
  </si>
  <si>
    <t>0311617.2.107</t>
  </si>
  <si>
    <t>TIRG630523V17</t>
  </si>
  <si>
    <t>TIRG630523HHGRSR00</t>
  </si>
  <si>
    <t>GERARDO FELIPE TRIGUEROS RIOS</t>
  </si>
  <si>
    <t>0311617.2.048</t>
  </si>
  <si>
    <t>VAFL620910LP0</t>
  </si>
  <si>
    <t>VAFL620910MDFRNR07</t>
  </si>
  <si>
    <t>MARIA DE LOURDES VARGAS FUENTES</t>
  </si>
  <si>
    <t>0311617.2.049</t>
  </si>
  <si>
    <t>HEOG920601RA2</t>
  </si>
  <si>
    <t>HEOG920601MHGRRB03</t>
  </si>
  <si>
    <t>GABRIELA HERNANDEZ ORTIZ</t>
  </si>
  <si>
    <t>0311617.2.134</t>
  </si>
  <si>
    <t>CUBM890311625</t>
  </si>
  <si>
    <t>CUBM890311MHGRTR05</t>
  </si>
  <si>
    <t>MARGARITA CRUZ BAUTISTA</t>
  </si>
  <si>
    <t>06.0</t>
  </si>
  <si>
    <t>0311617.2.135</t>
  </si>
  <si>
    <t>LURA900820A34</t>
  </si>
  <si>
    <t>LURA900820HHGGYL09</t>
  </si>
  <si>
    <t>ALEXANDER DANIEL LUGO REYES</t>
  </si>
  <si>
    <t>0311617.2.137</t>
  </si>
  <si>
    <t>MASJ770101U90</t>
  </si>
  <si>
    <t>MASJ770101HDFRNL04</t>
  </si>
  <si>
    <t>JOEL ALEJANDRO MARTINEZ SANCHEZ</t>
  </si>
  <si>
    <t>0311617.2.139</t>
  </si>
  <si>
    <t xml:space="preserve">Hoja 6 de 10  </t>
  </si>
  <si>
    <t>MERI7608013D4</t>
  </si>
  <si>
    <t>MERI760801MHGNMS04</t>
  </si>
  <si>
    <t>ISELA MENDOZA RAMIREZ</t>
  </si>
  <si>
    <t>0311617.2.031</t>
  </si>
  <si>
    <t>FEGG8811211I1</t>
  </si>
  <si>
    <t>FEGG881121HHGLRV04</t>
  </si>
  <si>
    <t>GIOVANNY FELIPE GARCIA</t>
  </si>
  <si>
    <t>0311617.2.132</t>
  </si>
  <si>
    <t>JIGY820330SH1</t>
  </si>
  <si>
    <t>JIGY820330MHGMRZ09</t>
  </si>
  <si>
    <t>YEZICKA JIMENEZ GARCIA</t>
  </si>
  <si>
    <t>0311617.2.141</t>
  </si>
  <si>
    <t>JIGM850113BN5</t>
  </si>
  <si>
    <t>JIGM850113MDFMRR08</t>
  </si>
  <si>
    <t>MARIANA LUCINA JIMENEZ GACIA</t>
  </si>
  <si>
    <t>0311617.2.142</t>
  </si>
  <si>
    <t>AAAC610207QY4</t>
  </si>
  <si>
    <t>AAAC610207HDFNRR00</t>
  </si>
  <si>
    <t>CARLOS ANDRADE ARENAS</t>
  </si>
  <si>
    <t>0311617.2.143</t>
  </si>
  <si>
    <t>SASM8211151L9</t>
  </si>
  <si>
    <t>SASM821115MHGLLR04</t>
  </si>
  <si>
    <t>MARYNM ELENA SALIM SOLARES</t>
  </si>
  <si>
    <t>0311617.2.144</t>
  </si>
  <si>
    <t>AUHB570416MP7</t>
  </si>
  <si>
    <t>AUHB570416HOCGRR08</t>
  </si>
  <si>
    <t>BERNARDO AGUILAR HERNANDEZ</t>
  </si>
  <si>
    <t>AAAA560613UN3</t>
  </si>
  <si>
    <t>AAAA560613MDFLBN04</t>
  </si>
  <si>
    <t>MARIA ANTONIETA ALVAREZ ABURTO</t>
  </si>
  <si>
    <t>AAGJ841029K38</t>
  </si>
  <si>
    <t>AAGJ841029HHGVML00</t>
  </si>
  <si>
    <t>JULIO CESAR AVANTE GOMEZ</t>
  </si>
  <si>
    <t>COPA781121UHA</t>
  </si>
  <si>
    <t>COPA781121HHGRRL03</t>
  </si>
  <si>
    <t>ALFREDO CORDOVA PEREZ</t>
  </si>
  <si>
    <t>CORT651109UM9</t>
  </si>
  <si>
    <t>CORT651109HMCRMD17</t>
  </si>
  <si>
    <t>TEODORO CORTES ROMO</t>
  </si>
  <si>
    <t>CUAM580417TLA</t>
  </si>
  <si>
    <t>CUAR580417HHGRLD02</t>
  </si>
  <si>
    <t>MARCO ANTONIO CRUZ ALVA</t>
  </si>
  <si>
    <t>CUMD650201LY1</t>
  </si>
  <si>
    <t>CUMD650201MMCRRL03</t>
  </si>
  <si>
    <t xml:space="preserve">MARIA DOLORES CRUZ MIRANDA </t>
  </si>
  <si>
    <t>DIFA780829UD0</t>
  </si>
  <si>
    <t>DIFA780829HMCZLD04</t>
  </si>
  <si>
    <t>ADOLFO DIAZ FLORES</t>
  </si>
  <si>
    <t>EIAL770617SZ2</t>
  </si>
  <si>
    <t>EIAL770617MDFNSS04</t>
  </si>
  <si>
    <t xml:space="preserve">LISSETTE ARACELY ENCISO AUSTRIA 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</si>
  <si>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</si>
  <si>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</si>
  <si>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</si>
  <si>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</si>
  <si>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</si>
  <si>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</si>
  <si>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</si>
  <si>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</si>
  <si>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</si>
  <si>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EIGM770729KD2</t>
  </si>
  <si>
    <t>EIGM770729MHGSRG03</t>
  </si>
  <si>
    <t>MARIA MAGDALENA ESPINOZA GARCIA</t>
  </si>
  <si>
    <t>GAAY690903HP6</t>
  </si>
  <si>
    <t>GAAY690903MDFRLD00</t>
  </si>
  <si>
    <t>YADIRA IVEETE GARDUNO ALCARAZ</t>
  </si>
  <si>
    <t>GALI8303185D4</t>
  </si>
  <si>
    <t>GALI830318MDFRNV05</t>
  </si>
  <si>
    <t xml:space="preserve">IVONNE GARDUNO LANDA </t>
  </si>
  <si>
    <t>GUHS640327S95</t>
  </si>
  <si>
    <t>GUHS640327MHGVRL00</t>
  </si>
  <si>
    <t>MARIA SOLEDAD GUEVARA HERNANDEZ</t>
  </si>
  <si>
    <t>GUGD8409109R1</t>
  </si>
  <si>
    <t>GUGD840910HHGTRN09</t>
  </si>
  <si>
    <t>DANIEL GUTIERREZ GARCIA</t>
  </si>
  <si>
    <t>GUOL920617966</t>
  </si>
  <si>
    <t>GUOL920617HHGTNS09</t>
  </si>
  <si>
    <t>LUIS ANTONIO GUTIERREZ ONTIVEROS</t>
  </si>
  <si>
    <t>HEGI590304R93</t>
  </si>
  <si>
    <t>HEGI590304MJCRNR07</t>
  </si>
  <si>
    <t>IRMA HERNANDEZ GONZALEZ</t>
  </si>
  <si>
    <t>HIGA7101246E7</t>
  </si>
  <si>
    <t>HIGA710124HDFPZL00</t>
  </si>
  <si>
    <t xml:space="preserve">JOSE ALFREDO HIPOLITO GUZMAN </t>
  </si>
  <si>
    <t>IAGS861226FS4</t>
  </si>
  <si>
    <t>IAGS861226MMCSRN09</t>
  </si>
  <si>
    <t xml:space="preserve">SANDRA ISLAS GARCIA </t>
  </si>
  <si>
    <t>LAGJ691211KC4</t>
  </si>
  <si>
    <t>LAGJ691211HDFRNR04</t>
  </si>
  <si>
    <t>JORGE ALBERTO LARA GONZALEZ</t>
  </si>
  <si>
    <t>LAMM7511191N6</t>
  </si>
  <si>
    <t>LAMM751119MDFZRR00</t>
  </si>
  <si>
    <t>MARIELA LAZCANO MARQUEZ</t>
  </si>
  <si>
    <t>MALC760608IE5</t>
  </si>
  <si>
    <t>MALC760608MMCLRN06</t>
  </si>
  <si>
    <t>CONCEPCION MALDONADO LARA</t>
  </si>
  <si>
    <t>MEPM950831QB3</t>
  </si>
  <si>
    <t>MEPM950831MDFNRR04</t>
  </si>
  <si>
    <t>MARIANA MENDOZA PEREZ</t>
  </si>
  <si>
    <t>17816172024</t>
  </si>
  <si>
    <t>MECG791221D63</t>
  </si>
  <si>
    <t>MECG791221MMCNSD04</t>
  </si>
  <si>
    <t>MA GUADALUPE MENESES CASASOLA</t>
  </si>
  <si>
    <t>17816172025</t>
  </si>
  <si>
    <t>MOCI940606E76</t>
  </si>
  <si>
    <t>MOCI940606HMCRSS04</t>
  </si>
  <si>
    <t xml:space="preserve">ISRAEL MORALES CASTRO </t>
  </si>
  <si>
    <t>17816172026</t>
  </si>
  <si>
    <t>MOMR860801D28</t>
  </si>
  <si>
    <t>MOMR860801MHGRLS08</t>
  </si>
  <si>
    <t xml:space="preserve">ROSA MARIELA MORALES MALDONADO </t>
  </si>
  <si>
    <t>17816172027</t>
  </si>
  <si>
    <t>OORE9206111V5</t>
  </si>
  <si>
    <t>OORE920611MHGRCL08</t>
  </si>
  <si>
    <t>ELZY OROZCO ROCHA</t>
  </si>
  <si>
    <t>17816172043</t>
  </si>
  <si>
    <t>PAGJ660316RD6</t>
  </si>
  <si>
    <t>PAGJ660316HMCRRS01</t>
  </si>
  <si>
    <t xml:space="preserve">JESUS HERIBERTO PARRA GARCIA </t>
  </si>
  <si>
    <t>17816172028</t>
  </si>
  <si>
    <t>PEPJ8910045P5</t>
  </si>
  <si>
    <t>PEPJ891004MMCRRN03</t>
  </si>
  <si>
    <t>JUANA JAZMIN PEREGRINA PEREZ</t>
  </si>
  <si>
    <t>17816172040</t>
  </si>
  <si>
    <t>PIPM681121GT7</t>
  </si>
  <si>
    <t>PIPM681121MHGNRR08</t>
  </si>
  <si>
    <t>MIRNA PINEDA PEREZ</t>
  </si>
  <si>
    <t>17816172029</t>
  </si>
  <si>
    <t>QUMG850526BD4</t>
  </si>
  <si>
    <t>QUMG850526MHGSRD02</t>
  </si>
  <si>
    <t>GUADALUPE QUESADA MARQUEZ</t>
  </si>
  <si>
    <t>17816172030</t>
  </si>
  <si>
    <t xml:space="preserve">Hoja 7 de 10  </t>
  </si>
  <si>
    <t>RIRJ680527Q24</t>
  </si>
  <si>
    <t>RIRJ680527HMCVMN02</t>
  </si>
  <si>
    <t>JUAN ANTONIO RIVAS RAMIREZ</t>
  </si>
  <si>
    <t>17816172031</t>
  </si>
  <si>
    <t>RIMP7102256T3</t>
  </si>
  <si>
    <t>RIMP710225HMCVLL01</t>
  </si>
  <si>
    <t>PAULINO JOSE RIVERO MELENDEZ</t>
  </si>
  <si>
    <t>17816172032</t>
  </si>
  <si>
    <t>ROSJ8006125M0</t>
  </si>
  <si>
    <t>ROSJ800612MHGXLQ00</t>
  </si>
  <si>
    <t xml:space="preserve">JAQUELINE ROA SALINAS </t>
  </si>
  <si>
    <t>17816172033</t>
  </si>
  <si>
    <t>ROZD571010HE4</t>
  </si>
  <si>
    <t>ROZD571010HDFDMR03</t>
  </si>
  <si>
    <t>DARIO JESUS RODRIGUEZ ZAMORA</t>
  </si>
  <si>
    <t>17816172034</t>
  </si>
  <si>
    <t>SAGM750105K58</t>
  </si>
  <si>
    <t>SAGM750105HHGNRL02</t>
  </si>
  <si>
    <t xml:space="preserve">MELITON SANTILLAN GARCIA </t>
  </si>
  <si>
    <t>17816172035</t>
  </si>
  <si>
    <t>SEJC900328LX9</t>
  </si>
  <si>
    <t>SEJC900328MMNVCH08</t>
  </si>
  <si>
    <t>CHIARA SEVILLA JACOBO</t>
  </si>
  <si>
    <t>17816172036</t>
  </si>
  <si>
    <t>SIDA921103EW1</t>
  </si>
  <si>
    <t>SIDA921103HHGLMN09</t>
  </si>
  <si>
    <t xml:space="preserve">ANGEL JOSUE SILVA DOMINGUEZ </t>
  </si>
  <si>
    <t>17816172037</t>
  </si>
  <si>
    <t>TILD740716S87</t>
  </si>
  <si>
    <t>TILD740716HDFNYV04</t>
  </si>
  <si>
    <t xml:space="preserve">JOSE DAVID TINAJERO LEYVA </t>
  </si>
  <si>
    <t>17816172038</t>
  </si>
  <si>
    <t>VIGD930601JI1</t>
  </si>
  <si>
    <t>VIGD930601HMCLTN01</t>
  </si>
  <si>
    <t>DANIEL VILLEGAS GUTIERREZ</t>
  </si>
  <si>
    <t>17816172039</t>
  </si>
  <si>
    <t>ZAPE800830RD6</t>
  </si>
  <si>
    <t>ZAPE800830HHGYNF03</t>
  </si>
  <si>
    <t>EFRAIN IGNACIO ZAYAGO PINEDA</t>
  </si>
  <si>
    <t>17816172041</t>
  </si>
  <si>
    <t>AASJ710317921</t>
  </si>
  <si>
    <t>AASJ710317HHGLNV00</t>
  </si>
  <si>
    <t>JAVIER PATRICIO ALVAREZ SANCHEZ</t>
  </si>
  <si>
    <t>2141617.02-001</t>
  </si>
  <si>
    <t>AISV720529888</t>
  </si>
  <si>
    <t>AISV720529HHGRNC01</t>
  </si>
  <si>
    <t>VICENTE ARIAS SANTIAGO</t>
  </si>
  <si>
    <t>2141617.02-002</t>
  </si>
  <si>
    <t>BACT750826U65</t>
  </si>
  <si>
    <t>BACT750826HHGRNR08</t>
  </si>
  <si>
    <t>JOSE TRINIDAD BARRERA CANO</t>
  </si>
  <si>
    <t>2141617.02-038</t>
  </si>
  <si>
    <t>BAMC741025PCA</t>
  </si>
  <si>
    <t>BAMC741025MHGRNT00</t>
  </si>
  <si>
    <t>CATALINA BARRETO MENDOZA</t>
  </si>
  <si>
    <t>2141617.02-003</t>
  </si>
  <si>
    <t>BARM810519G19</t>
  </si>
  <si>
    <t>BARM800304MHGSDY00</t>
  </si>
  <si>
    <t>MARIO YOSHIO BASURTO RODRIGUEZ</t>
  </si>
  <si>
    <t>2141617.02-004</t>
  </si>
  <si>
    <t>BARM800304NV4</t>
  </si>
  <si>
    <t>BARM810519HHGSDR01</t>
  </si>
  <si>
    <t>MAYTE BASURTO RODRIGUEZ</t>
  </si>
  <si>
    <t>2141617.02-005</t>
  </si>
  <si>
    <t>BAHH760523NG7</t>
  </si>
  <si>
    <t>BAHH760523MHGTRD05</t>
  </si>
  <si>
    <t>HEIDI ELIZABETH BAUTISTA HERNANDEZ</t>
  </si>
  <si>
    <t>2141617.02-006</t>
  </si>
  <si>
    <t>CARK830902RS5</t>
  </si>
  <si>
    <t>CARK830902MHGLDR06</t>
  </si>
  <si>
    <t>KARLA IVETH CALVA RODRIGUEZ</t>
  </si>
  <si>
    <t>2141617.02-007</t>
  </si>
  <si>
    <t>CASE750311V66</t>
  </si>
  <si>
    <t>CASE750311HHGNBL02</t>
  </si>
  <si>
    <t>ELISAMUEL CANO SEBASTIAN</t>
  </si>
  <si>
    <t>2141617.02-008</t>
  </si>
  <si>
    <t>COOS8501231X0</t>
  </si>
  <si>
    <t>COOS850123MDFRSF01</t>
  </si>
  <si>
    <t>SOFIA AYACIUAN CORTES OSORIO</t>
  </si>
  <si>
    <t>2141617.02-009</t>
  </si>
  <si>
    <t>EIIE750113988</t>
  </si>
  <si>
    <t>EIIE750113MHGSBL00</t>
  </si>
  <si>
    <t>MARIA ELENA MARGARITA ESPINOZA IBARRA</t>
  </si>
  <si>
    <t>2141617.02-010</t>
  </si>
  <si>
    <t>FESC800726FE0</t>
  </si>
  <si>
    <t>FESC800726HDFRNS09</t>
  </si>
  <si>
    <t>CESAR ALBERTO FERMIN SANCHEZ</t>
  </si>
  <si>
    <t>2141617.02-011</t>
  </si>
  <si>
    <t>FUHL700107B73</t>
  </si>
  <si>
    <t>FUHL700107MMCNRT05</t>
  </si>
  <si>
    <t>LETICIA FUENTES HERNANDEZ</t>
  </si>
  <si>
    <t>2141617.02-012</t>
  </si>
  <si>
    <t>GAAC890525HM1</t>
  </si>
  <si>
    <t>GAAC890525HMCRLR03</t>
  </si>
  <si>
    <t>CRISTIAN GARCIA ALCANTARA</t>
  </si>
  <si>
    <t>2141617.02-039</t>
  </si>
  <si>
    <t>GAJA650802P39</t>
  </si>
  <si>
    <t>GAJA650802HHGRRN27</t>
  </si>
  <si>
    <t>ANGEL GARCIA JUAREZ</t>
  </si>
  <si>
    <t>2141617.02-013</t>
  </si>
  <si>
    <t>GALE820523DW2</t>
  </si>
  <si>
    <t>GALE820523MHGRRL00</t>
  </si>
  <si>
    <t>ELI GONELLA GARCIA LORENZO</t>
  </si>
  <si>
    <t>2141617.02-014</t>
  </si>
  <si>
    <t>GOGJ680512EP4</t>
  </si>
  <si>
    <t>GOGJ680512HMCNRS09</t>
  </si>
  <si>
    <t>JOSE GONZALEZ GARCIA</t>
  </si>
  <si>
    <t>2141617.02-015</t>
  </si>
  <si>
    <t>HEJO7702162U2</t>
  </si>
  <si>
    <t>HEJO770216MHGRRF04</t>
  </si>
  <si>
    <t>OFELIA HERNANDEZ JUAREZ</t>
  </si>
  <si>
    <t>2141617.02-016</t>
  </si>
  <si>
    <t>LOAC820930P31</t>
  </si>
  <si>
    <t>LOAC820930HMSPLS05</t>
  </si>
  <si>
    <t>CESAR SAID LOPEZ ALVAREZ</t>
  </si>
  <si>
    <t>2141617.02-017</t>
  </si>
  <si>
    <t>LUVL710803JZ7</t>
  </si>
  <si>
    <t>LUVL710803MDFGLL08</t>
  </si>
  <si>
    <t>LILIA CRISTINA LUGO VELAZQUEZ</t>
  </si>
  <si>
    <t>2141617.02-018</t>
  </si>
  <si>
    <t>MOGA720303AM0</t>
  </si>
  <si>
    <t>MOGA720303MDFRRR06</t>
  </si>
  <si>
    <t>ARACELI MORALES GREGORIO</t>
  </si>
  <si>
    <t>2141617.02-019</t>
  </si>
  <si>
    <t>OIGJ830730JS2</t>
  </si>
  <si>
    <t>OIGJ830730HDFLTL00</t>
  </si>
  <si>
    <t>JULIO CESAR OLIVER GUTIERREZ</t>
  </si>
  <si>
    <t>2141617.02-020</t>
  </si>
  <si>
    <t>OOPI680515LF7</t>
  </si>
  <si>
    <t>OOPI680515HHGRRS01</t>
  </si>
  <si>
    <t>ISIDRO OROZCO PEREZ</t>
  </si>
  <si>
    <t>2141617.02-043</t>
  </si>
  <si>
    <t>OECB8303212L2</t>
  </si>
  <si>
    <t>OECB830321HHGRRN00</t>
  </si>
  <si>
    <t>BENITO ORTEGA CORONADO</t>
  </si>
  <si>
    <t>2141617.02-021</t>
  </si>
  <si>
    <t>OIHM931010JL2</t>
  </si>
  <si>
    <t>OIHM931010MHGRRN03</t>
  </si>
  <si>
    <t>MONSERRAT ORTIZ HERNANDEZ</t>
  </si>
  <si>
    <t>2141617.02-041</t>
  </si>
  <si>
    <t>PELF920710XX1</t>
  </si>
  <si>
    <t>PELF920710HDFRRR01</t>
  </si>
  <si>
    <t>FERNANDO ALEJANDRO PEREZ LORENZO</t>
  </si>
  <si>
    <t>2141617.02-022</t>
  </si>
  <si>
    <t>PIMA9403279AA</t>
  </si>
  <si>
    <t>PIMA940327MHGNNM06</t>
  </si>
  <si>
    <t>AMEYALLI PINEDA MANCILLA</t>
  </si>
  <si>
    <t>2141617.02-040</t>
  </si>
  <si>
    <t>PORG871006AN1</t>
  </si>
  <si>
    <t>PORG871006MHGRMR07</t>
  </si>
  <si>
    <t>GRISELDA ESPERANZA PORTILLO RAMIREZ</t>
  </si>
  <si>
    <t>2141617.02-023</t>
  </si>
  <si>
    <t>RETE890827752</t>
  </si>
  <si>
    <t>RETE890827HHGSLB05</t>
  </si>
  <si>
    <t>EBER DANIEL RESENDIZ TELLEZ</t>
  </si>
  <si>
    <t>2141617.02-042</t>
  </si>
  <si>
    <t xml:space="preserve">Hoja 8 de 10  </t>
  </si>
  <si>
    <t>RIHM690119AI6</t>
  </si>
  <si>
    <t>RIHM690119HDFVRR02</t>
  </si>
  <si>
    <t>MARIO ALBERTO RIVAS HERNANDEZ</t>
  </si>
  <si>
    <t>2141617.02-026</t>
  </si>
  <si>
    <t>RIME721021R68</t>
  </si>
  <si>
    <t>RIME721021MHGVRL07</t>
  </si>
  <si>
    <t>ELIZABETH RIVAS MARTINEZ</t>
  </si>
  <si>
    <t>2141617.02-037</t>
  </si>
  <si>
    <t>RIRL790520R31</t>
  </si>
  <si>
    <t>RIRL790520HVZVVS14</t>
  </si>
  <si>
    <t>LUIS ENRIQUE RIVERA RIVERA</t>
  </si>
  <si>
    <t>2141617.02-024</t>
  </si>
  <si>
    <t>ROAC720529SZ2</t>
  </si>
  <si>
    <t>ROAC720529HHGDCR03</t>
  </si>
  <si>
    <t>CIRILO RODRIGUEZ ACEVEDO</t>
  </si>
  <si>
    <t>2141617.02-025</t>
  </si>
  <si>
    <t>SASF790105SJ2</t>
  </si>
  <si>
    <t>SASF790105HHGLNR06</t>
  </si>
  <si>
    <t>FRANCISCO REYNALDO SALAS SANTIAGO</t>
  </si>
  <si>
    <t>2141617.02-029</t>
  </si>
  <si>
    <t>SAGA780623SY7</t>
  </si>
  <si>
    <t>SAGA780623MHGNNL06</t>
  </si>
  <si>
    <t>ALICIA SANCHEZ GONZALEZ</t>
  </si>
  <si>
    <t>2141617.02-027</t>
  </si>
  <si>
    <t>SAMJ770909SM7</t>
  </si>
  <si>
    <t>SAPJ780625HMCNDN06</t>
  </si>
  <si>
    <t>JUAN MANUEL SANCHEZ MENDOZA</t>
  </si>
  <si>
    <t>2141617.02-036</t>
  </si>
  <si>
    <t>SAPJ780625DEA</t>
  </si>
  <si>
    <t>SAMJ770909HHGNNN05</t>
  </si>
  <si>
    <t>JUAN ANTONIO SANCHEZ PEDRAZA</t>
  </si>
  <si>
    <t>2141617.02-028</t>
  </si>
  <si>
    <t>SARJ720823FV1</t>
  </si>
  <si>
    <t>SARJ720823HHGNSN05</t>
  </si>
  <si>
    <t>JUAN MANUEL SANTILLAN RESENDIZ</t>
  </si>
  <si>
    <t>2141617.02-030</t>
  </si>
  <si>
    <t>TOAN731029U45</t>
  </si>
  <si>
    <t>TOAN731029MHGVNM01</t>
  </si>
  <si>
    <t>NOEMI TOVAR ANGELES</t>
  </si>
  <si>
    <t>2141617.02-031</t>
  </si>
  <si>
    <t>TEJJ890122DJ8</t>
  </si>
  <si>
    <t>TEJJ890122HDFRMD01</t>
  </si>
  <si>
    <t>JEUDIEL TREJO JIMENEZ</t>
  </si>
  <si>
    <t>2141617.02-032</t>
  </si>
  <si>
    <t>VALT8902207C9</t>
  </si>
  <si>
    <t>VALT890220HDFLPM05</t>
  </si>
  <si>
    <t>TEMOATZIN VALENCIA LOPEZ</t>
  </si>
  <si>
    <t>2141617.02-033</t>
  </si>
  <si>
    <t>VIPM820202KU7</t>
  </si>
  <si>
    <t>VIPM820202HHGLRR02</t>
  </si>
  <si>
    <t>MARCO ANTONIO VILLEDA PEREZ</t>
  </si>
  <si>
    <t>2141617.02-035</t>
  </si>
  <si>
    <t>VIMF7606042I3</t>
  </si>
  <si>
    <t>VIMF760604MDFTRT04</t>
  </si>
  <si>
    <t>FATIMA VITALES MARTINEZ</t>
  </si>
  <si>
    <t>2141617.02-034</t>
  </si>
  <si>
    <t>AACR740824TM3</t>
  </si>
  <si>
    <t>AACR740824MDFLHB01</t>
  </si>
  <si>
    <t>REBECA GUADALUPE ALVARADO CHAVARRIA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</si>
  <si>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</si>
  <si>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</si>
  <si>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</si>
  <si>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</si>
  <si>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</si>
  <si>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</si>
  <si>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CAOL910315KM4</t>
  </si>
  <si>
    <t>CAOL910315HHGBRS07</t>
  </si>
  <si>
    <t>LUIS EUGENIO CABRERA ORTEGA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</si>
  <si>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</si>
  <si>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</si>
  <si>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</si>
  <si>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</si>
  <si>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</si>
  <si>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</si>
  <si>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COAA670320KY1</t>
  </si>
  <si>
    <t>COAA670320MHGRLR02</t>
  </si>
  <si>
    <t>ARACELI CORDERO ALVARADO</t>
  </si>
  <si>
    <t>COAM840524L11</t>
  </si>
  <si>
    <t>COAM840524HHGRGR05</t>
  </si>
  <si>
    <t>MARIO CORTES AGUILAR</t>
  </si>
  <si>
    <t>CUGM7308267F0</t>
  </si>
  <si>
    <t>CUGM730826HHGRLG09</t>
  </si>
  <si>
    <t>MIGUEL ANGEL CRUZ GALLARDO</t>
  </si>
  <si>
    <t>CUOS8202144X4</t>
  </si>
  <si>
    <t>CUOS820214MHGRRL00</t>
  </si>
  <si>
    <t>SELMA EUNICE CRUZ ORTEGA</t>
  </si>
  <si>
    <t>CUTA810726EK3</t>
  </si>
  <si>
    <t>CUTA810726MHGVRN09</t>
  </si>
  <si>
    <t>ANA MARIA CUEVAS TORRES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</si>
  <si>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</si>
  <si>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</si>
  <si>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</si>
  <si>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</si>
  <si>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</si>
  <si>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</si>
  <si>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DUSM910810S43</t>
  </si>
  <si>
    <t>DUSM910810HHGRVG01</t>
  </si>
  <si>
    <t>MIGUEL ANGEL DURAN SEVILLA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</si>
  <si>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</si>
  <si>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</si>
  <si>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</si>
  <si>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</si>
  <si>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</si>
  <si>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</si>
  <si>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GADL890820A19</t>
  </si>
  <si>
    <t>GADL890820HHGRSS08</t>
  </si>
  <si>
    <t>LUIS ERNESTO GARCIA DE DIOS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</si>
  <si>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</si>
  <si>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</si>
  <si>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</si>
  <si>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</si>
  <si>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</si>
  <si>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</si>
  <si>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LESZ880820TX2</t>
  </si>
  <si>
    <t>LESZ880820HDFNNN03</t>
  </si>
  <si>
    <t>ZENEN MIGUEL LEON SANTOS</t>
  </si>
  <si>
    <t>LUGA7207122G7</t>
  </si>
  <si>
    <t>LUGA720712HHGQLL07</t>
  </si>
  <si>
    <t>ALEJANDRO LUQUEÑO GALLEGOS</t>
  </si>
  <si>
    <t>MAIG810319B26</t>
  </si>
  <si>
    <t>MAIG810319MHGRLD03</t>
  </si>
  <si>
    <t>GUADALUPE MARQUEZ ILLESCAS</t>
  </si>
  <si>
    <t>MAIV741211SA1</t>
  </si>
  <si>
    <t>MAIV741211HHGRSC00</t>
  </si>
  <si>
    <t>VICTOR DANIEL MARTINEZ ISLAS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</si>
  <si>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</si>
  <si>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</si>
  <si>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</si>
  <si>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</si>
  <si>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</si>
  <si>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</si>
  <si>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 xml:space="preserve">Hoja 9 de 10  </t>
  </si>
  <si>
    <t>MOSS8602195B3</t>
  </si>
  <si>
    <t>MOSS860219MHGRTL03</t>
  </si>
  <si>
    <t>SILVIA MORALES SOTO</t>
  </si>
  <si>
    <t>NAGC940810RZ8</t>
  </si>
  <si>
    <t>NAGC940810HHGRRR07</t>
  </si>
  <si>
    <t>CARLOS IVAN NARANJO GARCIA</t>
  </si>
  <si>
    <t>OOVI800111AD9</t>
  </si>
  <si>
    <t>OOVI800111HDFCRV06</t>
  </si>
  <si>
    <t>IVAN SANDINO OCOTENCO VARGAS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</si>
  <si>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</si>
  <si>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</si>
  <si>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</si>
  <si>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</si>
  <si>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</si>
  <si>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</si>
  <si>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PEFM9001102I7</t>
  </si>
  <si>
    <t>PEFM900110HHGXLR08</t>
  </si>
  <si>
    <t>MARIO ULISES PEÑA FLORES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</si>
  <si>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</si>
  <si>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</si>
  <si>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</si>
  <si>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</si>
  <si>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</si>
  <si>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</si>
  <si>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</si>
  <si>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</si>
  <si>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</si>
  <si>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QURS841222EG4</t>
  </si>
  <si>
    <t>QURS841222HMCNYN02</t>
  </si>
  <si>
    <t>JOSE SANTOS QUINTANA REYES</t>
  </si>
  <si>
    <t>RESL6210279B7</t>
  </si>
  <si>
    <t>RESL621027MHGYTZ00</t>
  </si>
  <si>
    <t>MARIA DE LA LUZ REYES SOTO</t>
  </si>
  <si>
    <t>RIVS880121QZ9</t>
  </si>
  <si>
    <t>RIVS880121MHGSZR03</t>
  </si>
  <si>
    <t>SARAI RIOS VAZQUEZ</t>
  </si>
  <si>
    <t>ROBE920527V96</t>
  </si>
  <si>
    <t>RXBE920527HHGSRD05</t>
  </si>
  <si>
    <t>EDGAR YAIR ROSALES BORJAS</t>
  </si>
  <si>
    <t>ROME710302F86</t>
  </si>
  <si>
    <t>ROMI710302HHGSNR05</t>
  </si>
  <si>
    <t>ERICK ROSALES MENDIETA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</si>
  <si>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</si>
  <si>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</si>
  <si>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</si>
  <si>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</si>
  <si>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</si>
  <si>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</si>
  <si>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03.0</t>
  </si>
  <si>
    <t>VAVC8706186F8</t>
  </si>
  <si>
    <t>VAVC870618HHGLNS06</t>
  </si>
  <si>
    <t>CESAR JABZEEL VALDEZ VENTURA</t>
  </si>
  <si>
    <t>AOGL861129SW7</t>
  </si>
  <si>
    <t>AOGL861129MHGCNZ09</t>
  </si>
  <si>
    <t>LIZZBETH ACOSTA GONZALEZ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</si>
  <si>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</si>
  <si>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</si>
  <si>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</si>
  <si>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</si>
  <si>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</si>
  <si>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</si>
  <si>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</si>
  <si>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</si>
  <si>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</si>
  <si>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</si>
  <si>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</si>
  <si>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</si>
  <si>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CEHL881216B75</t>
  </si>
  <si>
    <t>CEHL881216MHGDRL04</t>
  </si>
  <si>
    <t>MARIA LILIANA CEDILLO HUERTA</t>
  </si>
  <si>
    <t>GAGR750716LV4</t>
  </si>
  <si>
    <t>GAGR750716HMCRRP00</t>
  </si>
  <si>
    <t>RUPERTO RAFAEL GARCIA GARCIA</t>
  </si>
  <si>
    <t>GOLI9102208L4</t>
  </si>
  <si>
    <t>GOLI910220MHGNRV01</t>
  </si>
  <si>
    <t>IVONNE GOMEZ LARA</t>
  </si>
  <si>
    <t>HERM910815NY3</t>
  </si>
  <si>
    <t>HERM910815HHGRMR03</t>
  </si>
  <si>
    <t>MARIO ANDRES HERNANDEZ RAMIREZ</t>
  </si>
  <si>
    <t>MANV860127NL0</t>
  </si>
  <si>
    <t>MANV860127HDFGLC05</t>
  </si>
  <si>
    <t>VICTOR HUGO MAGAÑA NOLASCO</t>
  </si>
  <si>
    <t>MABA880223677</t>
  </si>
  <si>
    <t>MABA880223MHGRTD03</t>
  </si>
  <si>
    <t>ADRIANA MARTINEZ BAUTISTA</t>
  </si>
  <si>
    <t>PEVG870526QA9</t>
  </si>
  <si>
    <t>PEVG870526MHGRLD06</t>
  </si>
  <si>
    <t>GUADALUPE PEREZ VALDEZ</t>
  </si>
  <si>
    <t>QUTR9005077E8</t>
  </si>
  <si>
    <t>QUTR900507HHGNVB06</t>
  </si>
  <si>
    <t xml:space="preserve">RUBEN DE JESUS QUINTERO TOVAR </t>
  </si>
  <si>
    <t>RILG701217R23</t>
  </si>
  <si>
    <t>RILG701217MDFNPD04</t>
  </si>
  <si>
    <t>MARIA GUADALUPE RINCON LOPEZ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</si>
  <si>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</si>
  <si>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</si>
  <si>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</si>
  <si>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</si>
  <si>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</si>
  <si>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</si>
  <si>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AETE6304044B4</t>
  </si>
  <si>
    <t>AETE630404MBCCNL17</t>
  </si>
  <si>
    <t>MARIA ELENA ACEVEDO TENORIO</t>
  </si>
  <si>
    <t>AUGJ710614FC2</t>
  </si>
  <si>
    <t>AUGJ710614HMSGNS06</t>
  </si>
  <si>
    <t>JESUS AGUIRRE GONZALEZ</t>
  </si>
  <si>
    <t>CULM910422AB0</t>
  </si>
  <si>
    <t>CULM910422MHGRPR01</t>
  </si>
  <si>
    <t>MARITZA CURIEL LOPEZ</t>
  </si>
  <si>
    <t>EABR850322CZ1</t>
  </si>
  <si>
    <t>EAOJ841213HHGCLS06</t>
  </si>
  <si>
    <t>ROSA INES ESCAMILLA BAÑOS</t>
  </si>
  <si>
    <t>EAOJ841213UV3</t>
  </si>
  <si>
    <t>EABR860322MDFSXS06</t>
  </si>
  <si>
    <t>JESUS SALVADOR ECHAVARRIA OLVERA</t>
  </si>
  <si>
    <t>GASS760920CD3</t>
  </si>
  <si>
    <t>GAAS760920MHGRBL04</t>
  </si>
  <si>
    <t>SILVIA GARCIA ABUD</t>
  </si>
  <si>
    <t xml:space="preserve">Hoja 10 de 10  </t>
  </si>
  <si>
    <t>HEAE831114486</t>
  </si>
  <si>
    <t>HEAE831114MHGRVL04</t>
  </si>
  <si>
    <t>MARIA ELENA HERNANDEZ AVILA</t>
  </si>
  <si>
    <t>JULZ840907ATA</t>
  </si>
  <si>
    <t>JULZ840907MDFRPL05</t>
  </si>
  <si>
    <t>ZELENE DE LOS ANGELES JUAREZ LOPEZ</t>
  </si>
  <si>
    <t>LOSF820322CY4</t>
  </si>
  <si>
    <t>LOSF820322HHGPLL01</t>
  </si>
  <si>
    <t>FELIPE LOPEZ SALAZAR</t>
  </si>
  <si>
    <t>LOSF830713MW2</t>
  </si>
  <si>
    <t>LOSF830713HHGPLR04</t>
  </si>
  <si>
    <t>FERNANDO LOPEZ SALAZAR</t>
  </si>
  <si>
    <t>MARC8205033T1</t>
  </si>
  <si>
    <t>MARC820503HHGRVR11</t>
  </si>
  <si>
    <t>CRUZ ALEJANDRO MARTINEZ RIVERA</t>
  </si>
  <si>
    <t>MUHB750906S5A</t>
  </si>
  <si>
    <t>MUHB750906MHGXRT01</t>
  </si>
  <si>
    <t>BEATRIZ MUÑOZ HERRERIAS</t>
  </si>
  <si>
    <t>QUVS860306N26</t>
  </si>
  <si>
    <t>QUVS860306MHGNRM09</t>
  </si>
  <si>
    <t>SAMANTHA SINAI QUINTERO VERA</t>
  </si>
  <si>
    <t>RAAR780502MHS</t>
  </si>
  <si>
    <t>RAAR780502MDFMRS05</t>
  </si>
  <si>
    <t>ROSARIO RAMIREZ ARIZMENDI</t>
  </si>
  <si>
    <t>ROOA850626CU1</t>
  </si>
  <si>
    <t>ROOA850626MHGJLL01</t>
  </si>
  <si>
    <t>ALEJANDRA VIANEY ROJAS OLVERA</t>
  </si>
  <si>
    <t>ROSL830222F18</t>
  </si>
  <si>
    <t>ROSL830222MHGQRZ05</t>
  </si>
  <si>
    <t>LIZBETH ROQUE SERRANO</t>
  </si>
  <si>
    <t>SOGI820814459</t>
  </si>
  <si>
    <t>SOIF910606MHGTSR00</t>
  </si>
  <si>
    <t>IVON SOTO GARNICA</t>
  </si>
  <si>
    <t>SOIF910606JL3</t>
  </si>
  <si>
    <t>SOGI820814MHGTRV06</t>
  </si>
  <si>
    <t>MARIA FERNANDA SOTO ISLAS</t>
  </si>
  <si>
    <t>VAGA8807171E2</t>
  </si>
  <si>
    <t>VXGA880717MHGRNN02</t>
  </si>
  <si>
    <t>ANAYELI VARGAS GONZALEZ</t>
  </si>
  <si>
    <t>ZAGA6505055E5</t>
  </si>
  <si>
    <t>ZAGA650505HHGRZL09</t>
  </si>
  <si>
    <t>JOSE ALVARO ZARATE GUZMAN</t>
  </si>
  <si>
    <t>AERZ760427J38</t>
  </si>
  <si>
    <t>AERZ760427HVZLST04</t>
  </si>
  <si>
    <t>ZITO OCTAVIO ALEJANDRE ROSAS</t>
  </si>
  <si>
    <t>0311617.2.145</t>
  </si>
  <si>
    <t xml:space="preserve">Total Personas : </t>
  </si>
  <si>
    <t xml:space="preserve">Total Plazas : </t>
  </si>
  <si>
    <t>Total Pto. Federal</t>
  </si>
  <si>
    <t>Total Ppto. Otras Fuentes:</t>
  </si>
  <si>
    <t>*Total de Percepciones reportadas por la Entidad Federativa como pagadas al trabajador durante la comisión.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</si>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</sst>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.0"/>
    <numFmt numFmtId="165" formatCode="00"/>
    <numFmt numFmtId="166" formatCode="#,##0_ ;\-#,##0\ "/>
    <numFmt numFmtId="167" formatCode="#,##0.00_ ;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4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4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/>
    </xf>
    <xf numFmtId="0" fontId="8" fillId="2" borderId="2" xfId="0" applyFont="1" applyFill="1" applyBorder="1" applyProtection="1"/>
    <xf numFmtId="0" fontId="8" fillId="2" borderId="3" xfId="0" applyFont="1" applyFill="1" applyBorder="1" applyProtection="1"/>
    <xf numFmtId="0" fontId="6" fillId="0" borderId="0" xfId="0" applyFont="1"/>
    <xf numFmtId="0" fontId="7" fillId="2" borderId="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6" fillId="2" borderId="0" xfId="0" applyFont="1" applyFill="1"/>
    <xf numFmtId="0" fontId="7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left"/>
      <protection hidden="1"/>
    </xf>
    <xf numFmtId="0" fontId="8" fillId="2" borderId="5" xfId="0" applyFont="1" applyFill="1" applyBorder="1" applyAlignment="1" applyProtection="1">
      <alignment horizontal="left"/>
      <protection hidden="1"/>
    </xf>
    <xf numFmtId="0" fontId="9" fillId="0" borderId="0" xfId="0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right" vertical="center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3" fillId="0" borderId="0" xfId="0" applyFont="1"/>
    <xf numFmtId="0" fontId="14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5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center" vertical="center" wrapText="1"/>
    </xf>
    <xf numFmtId="0" fontId="16" fillId="0" borderId="0" xfId="0" applyFont="1" applyFill="1"/>
    <xf numFmtId="49" fontId="16" fillId="0" borderId="0" xfId="0" applyNumberFormat="1" applyFont="1" applyFill="1"/>
    <xf numFmtId="0" fontId="16" fillId="0" borderId="0" xfId="0" applyFont="1" applyFill="1" applyAlignment="1">
      <alignment horizontal="left" vertical="top"/>
    </xf>
    <xf numFmtId="2" fontId="16" fillId="0" borderId="0" xfId="0" applyNumberFormat="1" applyFont="1" applyFill="1"/>
    <xf numFmtId="0" fontId="7" fillId="2" borderId="0" xfId="0" applyFont="1" applyFill="1" applyBorder="1" applyAlignment="1" applyProtection="1">
      <alignment horizontal="right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center"/>
    </xf>
    <xf numFmtId="0" fontId="16" fillId="0" borderId="14" xfId="0" applyFont="1" applyFill="1" applyBorder="1"/>
    <xf numFmtId="49" fontId="16" fillId="0" borderId="14" xfId="0" applyNumberFormat="1" applyFont="1" applyFill="1" applyBorder="1"/>
    <xf numFmtId="0" fontId="16" fillId="0" borderId="14" xfId="0" applyFont="1" applyFill="1" applyBorder="1" applyAlignment="1">
      <alignment horizontal="left" vertical="top"/>
    </xf>
    <xf numFmtId="2" fontId="16" fillId="0" borderId="14" xfId="0" applyNumberFormat="1" applyFont="1" applyFill="1" applyBorder="1"/>
    <xf numFmtId="0" fontId="18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right"/>
    </xf>
    <xf numFmtId="0" fontId="20" fillId="2" borderId="2" xfId="0" applyFont="1" applyFill="1" applyBorder="1" applyProtection="1"/>
    <xf numFmtId="0" fontId="20" fillId="2" borderId="3" xfId="0" applyFont="1" applyFill="1" applyBorder="1" applyProtection="1"/>
    <xf numFmtId="0" fontId="18" fillId="0" borderId="0" xfId="0" applyFont="1"/>
    <xf numFmtId="0" fontId="19" fillId="2" borderId="4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19" fillId="2" borderId="0" xfId="0" applyFont="1" applyFill="1" applyBorder="1" applyAlignment="1" applyProtection="1">
      <alignment horizontal="right"/>
    </xf>
    <xf numFmtId="0" fontId="20" fillId="2" borderId="0" xfId="0" applyFont="1" applyFill="1" applyBorder="1" applyAlignment="1" applyProtection="1">
      <alignment horizontal="left"/>
      <protection hidden="1"/>
    </xf>
    <xf numFmtId="0" fontId="20" fillId="2" borderId="5" xfId="0" applyFont="1" applyFill="1" applyBorder="1" applyAlignment="1" applyProtection="1">
      <alignment horizontal="left"/>
      <protection hidden="1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left"/>
    </xf>
    <xf numFmtId="49" fontId="16" fillId="0" borderId="14" xfId="0" applyNumberFormat="1" applyFont="1" applyFill="1" applyBorder="1" applyAlignment="1">
      <alignment horizontal="left"/>
    </xf>
    <xf numFmtId="0" fontId="22" fillId="0" borderId="14" xfId="0" applyFont="1" applyFill="1" applyBorder="1"/>
    <xf numFmtId="0" fontId="22" fillId="0" borderId="14" xfId="0" applyFont="1" applyFill="1" applyBorder="1" applyAlignment="1">
      <alignment horizontal="left"/>
    </xf>
    <xf numFmtId="49" fontId="22" fillId="0" borderId="14" xfId="0" applyNumberFormat="1" applyFont="1" applyFill="1" applyBorder="1" applyAlignment="1">
      <alignment horizontal="left"/>
    </xf>
    <xf numFmtId="49" fontId="22" fillId="0" borderId="14" xfId="0" applyNumberFormat="1" applyFont="1" applyFill="1" applyBorder="1"/>
    <xf numFmtId="0" fontId="22" fillId="0" borderId="14" xfId="0" applyFont="1" applyFill="1" applyBorder="1" applyAlignment="1">
      <alignment horizontal="left" vertical="top"/>
    </xf>
    <xf numFmtId="2" fontId="22" fillId="0" borderId="14" xfId="0" applyNumberFormat="1" applyFont="1" applyFill="1" applyBorder="1"/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13" fillId="0" borderId="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2" fontId="13" fillId="0" borderId="0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1" fontId="13" fillId="0" borderId="14" xfId="0" applyNumberFormat="1" applyFont="1" applyFill="1" applyBorder="1" applyAlignment="1">
      <alignment horizontal="left" vertical="center"/>
    </xf>
    <xf numFmtId="164" fontId="13" fillId="0" borderId="14" xfId="0" applyNumberFormat="1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 wrapText="1"/>
    </xf>
    <xf numFmtId="165" fontId="16" fillId="0" borderId="14" xfId="0" applyNumberFormat="1" applyFont="1" applyFill="1" applyBorder="1" applyAlignment="1">
      <alignment horizontal="left" vertical="center" wrapText="1"/>
    </xf>
    <xf numFmtId="164" fontId="13" fillId="0" borderId="14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left"/>
    </xf>
    <xf numFmtId="2" fontId="13" fillId="0" borderId="14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6" fontId="22" fillId="2" borderId="0" xfId="1" quotePrefix="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1" fontId="2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6" fontId="22" fillId="2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167" fontId="14" fillId="2" borderId="0" xfId="1" applyNumberFormat="1" applyFont="1" applyFill="1" applyBorder="1" applyAlignment="1">
      <alignment horizontal="center" vertical="center"/>
    </xf>
    <xf numFmtId="167" fontId="14" fillId="2" borderId="5" xfId="1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1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5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1" fontId="26" fillId="0" borderId="7" xfId="0" applyNumberFormat="1" applyFont="1" applyFill="1" applyBorder="1" applyAlignment="1">
      <alignment horizontal="center" vertical="center"/>
    </xf>
    <xf numFmtId="2" fontId="26" fillId="0" borderId="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3</xdr:col>
      <xdr:colOff>1651354</xdr:colOff>
      <xdr:row>6</xdr:row>
      <xdr:rowOff>3736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3861154" cy="130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219075</xdr:colOff>
      <xdr:row>52</xdr:row>
      <xdr:rowOff>158433</xdr:rowOff>
    </xdr:from>
    <xdr:ext cx="4039160" cy="1294598"/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18827433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219075</xdr:colOff>
      <xdr:row>104</xdr:row>
      <xdr:rowOff>158433</xdr:rowOff>
    </xdr:from>
    <xdr:ext cx="4039160" cy="1294598"/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37658358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234016</xdr:colOff>
      <xdr:row>157</xdr:row>
      <xdr:rowOff>83728</xdr:rowOff>
    </xdr:from>
    <xdr:ext cx="4039160" cy="1294598"/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16" y="56357428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234016</xdr:colOff>
      <xdr:row>208</xdr:row>
      <xdr:rowOff>83728</xdr:rowOff>
    </xdr:from>
    <xdr:ext cx="4039160" cy="1294598"/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16" y="74778778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219075</xdr:colOff>
      <xdr:row>261</xdr:row>
      <xdr:rowOff>98669</xdr:rowOff>
    </xdr:from>
    <xdr:ext cx="4039160" cy="1294598"/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93567494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204133</xdr:colOff>
      <xdr:row>314</xdr:row>
      <xdr:rowOff>83728</xdr:rowOff>
    </xdr:from>
    <xdr:ext cx="4039160" cy="1294598"/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33" y="112326328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239781</xdr:colOff>
      <xdr:row>366</xdr:row>
      <xdr:rowOff>313038</xdr:rowOff>
    </xdr:from>
    <xdr:ext cx="4039160" cy="1294598"/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781" y="131091288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219074</xdr:colOff>
      <xdr:row>418</xdr:row>
      <xdr:rowOff>209505</xdr:rowOff>
    </xdr:from>
    <xdr:ext cx="4039160" cy="1294598"/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149818680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219074</xdr:colOff>
      <xdr:row>470</xdr:row>
      <xdr:rowOff>209505</xdr:rowOff>
    </xdr:from>
    <xdr:ext cx="4039160" cy="1294598"/>
    <xdr:pic>
      <xdr:nvPicPr>
        <xdr:cNvPr id="1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168611505"/>
          <a:ext cx="4039160" cy="1294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62745</xdr:colOff>
      <xdr:row>509</xdr:row>
      <xdr:rowOff>165652</xdr:rowOff>
    </xdr:from>
    <xdr:to>
      <xdr:col>5</xdr:col>
      <xdr:colOff>4431196</xdr:colOff>
      <xdr:row>537</xdr:row>
      <xdr:rowOff>82825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870" y="181664527"/>
          <a:ext cx="10940701" cy="52511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F/2017/SEGUNDO%20TRIMESTRE/NHO/CONCENTRADO%20DE%20NOMINA%20SEGUNDO%20TRI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8">
          <cell r="E18" t="str">
            <v>2do.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F1"/>
      <sheetName val="BASE ADMON"/>
      <sheetName val="Hoja5"/>
      <sheetName val="BASE OK ADM"/>
      <sheetName val="F3"/>
      <sheetName val="RFC"/>
      <sheetName val="HONORARIO"/>
      <sheetName val="F2"/>
    </sheetNames>
    <sheetDataSet>
      <sheetData sheetId="0"/>
      <sheetData sheetId="1"/>
      <sheetData sheetId="2"/>
      <sheetData sheetId="3"/>
      <sheetData sheetId="4"/>
      <sheetData sheetId="5"/>
      <sheetData sheetId="6">
        <row r="363">
          <cell r="T363">
            <v>10888264.024999993</v>
          </cell>
          <cell r="U363">
            <v>1366055.4950000001</v>
          </cell>
        </row>
      </sheetData>
      <sheetData sheetId="7">
        <row r="212">
          <cell r="A212">
            <v>209</v>
          </cell>
        </row>
      </sheetData>
      <sheetData sheetId="8"/>
    </sheetDataSet>
  </externalBook>
</externalLink>
</file>

<file path=xl/tables/table1.xml><?xml version="1.0" encoding="utf-8"?>
<table xmlns="http://schemas.openxmlformats.org/spreadsheetml/2006/main" id="1" name="Tabla124" displayName="Tabla124" ref="B15:U51" totalsRowShown="0" headerRowDxfId="22" dataDxfId="21" tableBorderDxfId="20">
  <autoFilter ref="B15:U51"/>
  <sortState ref="B16:V223">
    <sortCondition ref="L16:L223"/>
    <sortCondition ref="J16:J223"/>
    <sortCondition ref="K16:K223"/>
    <sortCondition ref="N16:N223"/>
  </sortState>
  <tableColumns count="20">
    <tableColumn id="2" name="Clave CT" dataDxfId="19"/>
    <tableColumn id="3" name="Turno" dataDxfId="18"/>
    <tableColumn id="4" name="RFC" dataDxfId="17"/>
    <tableColumn id="5" name="CURP" dataDxfId="16"/>
    <tableColumn id="6" name="Nombre" dataDxfId="15"/>
    <tableColumn id="7" name="Funcion Real" dataDxfId="14"/>
    <tableColumn id="8" name="Horas que labora en el Centro de Trabajo" dataDxfId="13"/>
    <tableColumn id="11" name="Partida Presupuestal" dataDxfId="12"/>
    <tableColumn id="12" name="Código de Pago" dataDxfId="11"/>
    <tableColumn id="13" name="Clave de Unidad" dataDxfId="10"/>
    <tableColumn id="14" name="Clave de Sub Unidad" dataDxfId="9"/>
    <tableColumn id="15" name="Clave de Categoría" dataDxfId="8"/>
    <tableColumn id="16" name="Horas semana mes" dataDxfId="7"/>
    <tableColumn id="17" name="Número de plaza" dataDxfId="6"/>
    <tableColumn id="18" name="Tipo de Categoría" dataDxfId="5"/>
    <tableColumn id="19" name="Identificador de Contrato de Honorarios" dataDxfId="4"/>
    <tableColumn id="20" name="Periodo de efecto de pago en el trimestre_x000a_Inicial" dataDxfId="3"/>
    <tableColumn id="21" name="Periodo de efecto de pago en el trimestre_x000a_Termino" dataDxfId="2"/>
    <tableColumn id="22" name="Percepciones pagadas en el Periodo de Comisión con Presupuesto Federal*" dataDxfId="1"/>
    <tableColumn id="23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5"/>
  <sheetViews>
    <sheetView showGridLines="0" tabSelected="1" topLeftCell="D483" zoomScale="46" zoomScaleNormal="46" zoomScaleSheetLayoutView="23" zoomScalePageLayoutView="55" workbookViewId="0">
      <selection activeCell="T505" sqref="T505"/>
    </sheetView>
  </sheetViews>
  <sheetFormatPr baseColWidth="10" defaultColWidth="11" defaultRowHeight="15" x14ac:dyDescent="0.25"/>
  <cols>
    <col min="1" max="1" width="3.5703125" style="1" customWidth="1"/>
    <col min="2" max="2" width="21" style="1" customWidth="1"/>
    <col min="3" max="3" width="11.85546875" style="1" customWidth="1"/>
    <col min="4" max="4" width="27.42578125" style="1" customWidth="1"/>
    <col min="5" max="5" width="38.28515625" style="1" customWidth="1"/>
    <col min="6" max="6" width="68.28515625" style="1" bestFit="1" customWidth="1"/>
    <col min="7" max="7" width="15.28515625" style="50" customWidth="1"/>
    <col min="8" max="8" width="17.5703125" style="1" customWidth="1"/>
    <col min="9" max="9" width="24" style="1" customWidth="1"/>
    <col min="10" max="10" width="19.28515625" style="1" customWidth="1"/>
    <col min="11" max="11" width="15.42578125" style="1" customWidth="1"/>
    <col min="12" max="12" width="13.5703125" style="1" customWidth="1"/>
    <col min="13" max="13" width="18" style="1" customWidth="1"/>
    <col min="14" max="14" width="17.140625" style="1" customWidth="1"/>
    <col min="15" max="15" width="15.85546875" style="1" customWidth="1"/>
    <col min="16" max="16" width="18.85546875" style="1" customWidth="1"/>
    <col min="17" max="17" width="21.85546875" style="1" customWidth="1"/>
    <col min="18" max="18" width="17.42578125" style="1" customWidth="1"/>
    <col min="19" max="19" width="17.7109375" style="1" customWidth="1"/>
    <col min="20" max="20" width="25.140625" style="1" customWidth="1"/>
    <col min="21" max="21" width="27" style="1" customWidth="1"/>
    <col min="22" max="16384" width="11" style="7"/>
  </cols>
  <sheetData>
    <row r="1" spans="1:23" ht="16.899999999999999" customHeight="1" x14ac:dyDescent="0.5">
      <c r="B1" s="2"/>
      <c r="C1" s="3"/>
      <c r="D1" s="3"/>
      <c r="E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/>
      <c r="T1" s="5"/>
      <c r="U1" s="5"/>
      <c r="V1" s="6"/>
      <c r="W1" s="6"/>
    </row>
    <row r="2" spans="1:23" ht="17.25" customHeight="1" x14ac:dyDescent="0.5">
      <c r="B2" s="2"/>
      <c r="C2" s="3"/>
      <c r="D2" s="3"/>
      <c r="E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5"/>
      <c r="U2" s="5"/>
      <c r="V2" s="6"/>
      <c r="W2" s="6"/>
    </row>
    <row r="3" spans="1:23" ht="17.25" customHeight="1" x14ac:dyDescent="0.5">
      <c r="B3" s="2"/>
      <c r="C3" s="3"/>
      <c r="D3" s="3"/>
      <c r="E3" s="3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  <c r="U3" s="5"/>
      <c r="V3" s="6"/>
      <c r="W3" s="6"/>
    </row>
    <row r="4" spans="1:23" ht="17.25" customHeight="1" x14ac:dyDescent="0.5">
      <c r="B4" s="2"/>
      <c r="C4" s="3"/>
      <c r="D4" s="3"/>
      <c r="E4" s="3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  <c r="T4" s="5"/>
      <c r="U4" s="5"/>
      <c r="V4" s="6"/>
      <c r="W4" s="6"/>
    </row>
    <row r="5" spans="1:23" ht="17.25" customHeight="1" x14ac:dyDescent="0.5">
      <c r="B5" s="2"/>
      <c r="C5" s="3"/>
      <c r="D5" s="3"/>
      <c r="E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  <c r="T5" s="5"/>
      <c r="U5" s="5"/>
      <c r="V5" s="6"/>
      <c r="W5" s="6"/>
    </row>
    <row r="6" spans="1:23" ht="17.25" customHeight="1" x14ac:dyDescent="0.5">
      <c r="B6" s="2"/>
      <c r="C6" s="3"/>
      <c r="D6" s="3"/>
      <c r="E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5"/>
      <c r="T6" s="5"/>
      <c r="U6" s="5"/>
      <c r="V6" s="6"/>
      <c r="W6" s="6"/>
    </row>
    <row r="7" spans="1:23" ht="17.25" customHeight="1" x14ac:dyDescent="0.5">
      <c r="B7" s="2"/>
      <c r="C7" s="3"/>
      <c r="D7" s="3"/>
      <c r="E7" s="3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  <c r="T7" s="5"/>
      <c r="U7" s="5"/>
      <c r="V7" s="6"/>
      <c r="W7" s="6"/>
    </row>
    <row r="8" spans="1:23" s="15" customFormat="1" ht="32.25" customHeight="1" x14ac:dyDescent="0.45">
      <c r="A8" s="8"/>
      <c r="B8" s="9" t="s">
        <v>0</v>
      </c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2" t="s">
        <v>1</v>
      </c>
      <c r="R8" s="12"/>
      <c r="S8" s="12"/>
      <c r="T8" s="13" t="s">
        <v>2</v>
      </c>
      <c r="U8" s="14"/>
    </row>
    <row r="9" spans="1:23" s="15" customFormat="1" ht="32.25" customHeight="1" x14ac:dyDescent="0.45">
      <c r="A9" s="8"/>
      <c r="B9" s="16" t="s">
        <v>3</v>
      </c>
      <c r="C9" s="17"/>
      <c r="D9" s="17"/>
      <c r="E9" s="17"/>
      <c r="F9" s="17"/>
      <c r="G9" s="18"/>
      <c r="H9" s="17"/>
      <c r="I9" s="17"/>
      <c r="J9" s="19"/>
      <c r="K9" s="19"/>
      <c r="L9" s="19"/>
      <c r="M9" s="19"/>
      <c r="N9" s="19"/>
      <c r="O9" s="19"/>
      <c r="P9" s="19"/>
      <c r="Q9" s="20"/>
      <c r="R9" s="21"/>
      <c r="S9" s="22" t="s">
        <v>4</v>
      </c>
      <c r="T9" s="23" t="str">
        <f>'[1]Caratula Resumen'!E18</f>
        <v>2do. Trimestre 2017</v>
      </c>
      <c r="U9" s="24"/>
    </row>
    <row r="10" spans="1:23" s="30" customFormat="1" ht="32.25" customHeight="1" x14ac:dyDescent="0.5">
      <c r="A10" s="25"/>
      <c r="B10" s="26"/>
      <c r="C10" s="27"/>
      <c r="D10" s="27"/>
      <c r="E10" s="27"/>
      <c r="F10" s="27"/>
      <c r="G10" s="28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9" t="s">
        <v>5</v>
      </c>
    </row>
    <row r="11" spans="1:23" ht="5.0999999999999996" customHeight="1" x14ac:dyDescent="0.25">
      <c r="B11" s="31"/>
      <c r="C11" s="32"/>
      <c r="D11" s="32"/>
      <c r="E11" s="32"/>
      <c r="F11" s="32"/>
      <c r="G11" s="33"/>
      <c r="H11" s="32"/>
      <c r="I11" s="32"/>
      <c r="J11" s="31"/>
    </row>
    <row r="12" spans="1:23" s="43" customFormat="1" ht="137.44999999999999" customHeight="1" x14ac:dyDescent="0.3">
      <c r="A12" s="34"/>
      <c r="B12" s="35" t="s">
        <v>6</v>
      </c>
      <c r="C12" s="35" t="s">
        <v>7</v>
      </c>
      <c r="D12" s="36" t="s">
        <v>8</v>
      </c>
      <c r="E12" s="36" t="s">
        <v>9</v>
      </c>
      <c r="F12" s="36" t="s">
        <v>10</v>
      </c>
      <c r="G12" s="37" t="s">
        <v>11</v>
      </c>
      <c r="H12" s="35" t="s">
        <v>12</v>
      </c>
      <c r="I12" s="38" t="s">
        <v>13</v>
      </c>
      <c r="J12" s="39"/>
      <c r="K12" s="39"/>
      <c r="L12" s="39"/>
      <c r="M12" s="39"/>
      <c r="N12" s="39"/>
      <c r="O12" s="40"/>
      <c r="P12" s="35" t="s">
        <v>14</v>
      </c>
      <c r="Q12" s="37" t="s">
        <v>15</v>
      </c>
      <c r="R12" s="41" t="s">
        <v>16</v>
      </c>
      <c r="S12" s="42"/>
      <c r="T12" s="35" t="s">
        <v>17</v>
      </c>
      <c r="U12" s="37" t="s">
        <v>18</v>
      </c>
    </row>
    <row r="13" spans="1:23" s="43" customFormat="1" ht="78.599999999999994" customHeight="1" x14ac:dyDescent="0.3">
      <c r="A13" s="34"/>
      <c r="B13" s="44"/>
      <c r="C13" s="44"/>
      <c r="D13" s="45"/>
      <c r="E13" s="45"/>
      <c r="F13" s="45"/>
      <c r="G13" s="46"/>
      <c r="H13" s="44"/>
      <c r="I13" s="47" t="s">
        <v>19</v>
      </c>
      <c r="J13" s="47" t="s">
        <v>20</v>
      </c>
      <c r="K13" s="47" t="s">
        <v>21</v>
      </c>
      <c r="L13" s="47" t="s">
        <v>22</v>
      </c>
      <c r="M13" s="47" t="s">
        <v>23</v>
      </c>
      <c r="N13" s="48" t="s">
        <v>24</v>
      </c>
      <c r="O13" s="47" t="s">
        <v>25</v>
      </c>
      <c r="P13" s="44"/>
      <c r="Q13" s="46"/>
      <c r="R13" s="49" t="s">
        <v>26</v>
      </c>
      <c r="S13" s="49" t="s">
        <v>27</v>
      </c>
      <c r="T13" s="44"/>
      <c r="U13" s="46"/>
    </row>
    <row r="14" spans="1:23" ht="5.0999999999999996" customHeight="1" x14ac:dyDescent="0.25"/>
    <row r="15" spans="1:23" ht="2.4500000000000002" hidden="1" customHeight="1" x14ac:dyDescent="0.25">
      <c r="B15" s="51" t="s">
        <v>6</v>
      </c>
      <c r="C15" s="51" t="s">
        <v>7</v>
      </c>
      <c r="D15" s="52" t="s">
        <v>8</v>
      </c>
      <c r="E15" s="52" t="s">
        <v>9</v>
      </c>
      <c r="F15" s="53" t="s">
        <v>10</v>
      </c>
      <c r="G15" s="51" t="s">
        <v>11</v>
      </c>
      <c r="H15" s="51" t="s">
        <v>12</v>
      </c>
      <c r="I15" s="54" t="s">
        <v>19</v>
      </c>
      <c r="J15" s="54" t="s">
        <v>20</v>
      </c>
      <c r="K15" s="54" t="s">
        <v>21</v>
      </c>
      <c r="L15" s="54" t="s">
        <v>22</v>
      </c>
      <c r="M15" s="54" t="s">
        <v>23</v>
      </c>
      <c r="N15" s="54" t="s">
        <v>28</v>
      </c>
      <c r="O15" s="54" t="s">
        <v>29</v>
      </c>
      <c r="P15" s="51" t="s">
        <v>14</v>
      </c>
      <c r="Q15" s="51" t="s">
        <v>15</v>
      </c>
      <c r="R15" s="54" t="s">
        <v>30</v>
      </c>
      <c r="S15" s="54" t="s">
        <v>31</v>
      </c>
      <c r="T15" s="51" t="s">
        <v>17</v>
      </c>
      <c r="U15" s="51" t="s">
        <v>18</v>
      </c>
    </row>
    <row r="16" spans="1:23" s="43" customFormat="1" ht="27.6" customHeight="1" x14ac:dyDescent="0.3">
      <c r="A16" s="34"/>
      <c r="B16" s="55" t="s">
        <v>32</v>
      </c>
      <c r="C16" s="55">
        <v>120</v>
      </c>
      <c r="D16" s="55" t="s">
        <v>33</v>
      </c>
      <c r="E16" s="55" t="s">
        <v>34</v>
      </c>
      <c r="F16" s="55" t="s">
        <v>35</v>
      </c>
      <c r="G16" s="55" t="s">
        <v>36</v>
      </c>
      <c r="H16" s="56" t="s">
        <v>37</v>
      </c>
      <c r="I16" s="55" t="s">
        <v>38</v>
      </c>
      <c r="J16" s="55" t="s">
        <v>39</v>
      </c>
      <c r="K16" s="55" t="s">
        <v>40</v>
      </c>
      <c r="L16" s="55" t="s">
        <v>41</v>
      </c>
      <c r="M16" s="55" t="s">
        <v>42</v>
      </c>
      <c r="N16" s="56" t="s">
        <v>43</v>
      </c>
      <c r="O16" s="55" t="s">
        <v>44</v>
      </c>
      <c r="P16" s="55">
        <v>2</v>
      </c>
      <c r="Q16" s="55" t="s">
        <v>45</v>
      </c>
      <c r="R16" s="57">
        <v>20170401</v>
      </c>
      <c r="S16" s="57">
        <v>20170630</v>
      </c>
      <c r="T16" s="58">
        <v>118410.65</v>
      </c>
      <c r="U16" s="58">
        <v>0</v>
      </c>
    </row>
    <row r="17" spans="1:21" s="43" customFormat="1" ht="27.6" customHeight="1" x14ac:dyDescent="0.3">
      <c r="A17" s="34"/>
      <c r="B17" s="55" t="s">
        <v>32</v>
      </c>
      <c r="C17" s="55">
        <v>120</v>
      </c>
      <c r="D17" s="55" t="s">
        <v>46</v>
      </c>
      <c r="E17" s="55" t="s">
        <v>47</v>
      </c>
      <c r="F17" s="55" t="s">
        <v>48</v>
      </c>
      <c r="G17" s="55" t="s">
        <v>36</v>
      </c>
      <c r="H17" s="56" t="s">
        <v>37</v>
      </c>
      <c r="I17" s="55" t="s">
        <v>38</v>
      </c>
      <c r="J17" s="55" t="s">
        <v>39</v>
      </c>
      <c r="K17" s="55" t="s">
        <v>40</v>
      </c>
      <c r="L17" s="55" t="s">
        <v>41</v>
      </c>
      <c r="M17" s="55" t="s">
        <v>49</v>
      </c>
      <c r="N17" s="56" t="s">
        <v>43</v>
      </c>
      <c r="O17" s="55" t="s">
        <v>50</v>
      </c>
      <c r="P17" s="55">
        <v>2</v>
      </c>
      <c r="Q17" s="55" t="s">
        <v>45</v>
      </c>
      <c r="R17" s="57">
        <v>20170401</v>
      </c>
      <c r="S17" s="57">
        <v>20170630</v>
      </c>
      <c r="T17" s="58">
        <v>44378.700000000004</v>
      </c>
      <c r="U17" s="58">
        <v>0</v>
      </c>
    </row>
    <row r="18" spans="1:21" s="43" customFormat="1" ht="28.15" customHeight="1" x14ac:dyDescent="0.3">
      <c r="A18" s="34"/>
      <c r="B18" s="55" t="s">
        <v>51</v>
      </c>
      <c r="C18" s="55">
        <v>120</v>
      </c>
      <c r="D18" s="55" t="s">
        <v>52</v>
      </c>
      <c r="E18" s="55" t="s">
        <v>53</v>
      </c>
      <c r="F18" s="55" t="s">
        <v>54</v>
      </c>
      <c r="G18" s="55" t="s">
        <v>36</v>
      </c>
      <c r="H18" s="56" t="s">
        <v>37</v>
      </c>
      <c r="I18" s="55" t="s">
        <v>38</v>
      </c>
      <c r="J18" s="55" t="s">
        <v>39</v>
      </c>
      <c r="K18" s="55" t="s">
        <v>40</v>
      </c>
      <c r="L18" s="55" t="s">
        <v>41</v>
      </c>
      <c r="M18" s="55" t="s">
        <v>55</v>
      </c>
      <c r="N18" s="56" t="s">
        <v>43</v>
      </c>
      <c r="O18" s="55" t="s">
        <v>56</v>
      </c>
      <c r="P18" s="55">
        <v>2</v>
      </c>
      <c r="Q18" s="55" t="s">
        <v>45</v>
      </c>
      <c r="R18" s="57">
        <v>20170401</v>
      </c>
      <c r="S18" s="57">
        <v>20170630</v>
      </c>
      <c r="T18" s="58">
        <v>79694.960000000006</v>
      </c>
      <c r="U18" s="58">
        <v>0</v>
      </c>
    </row>
    <row r="19" spans="1:21" s="43" customFormat="1" ht="28.15" customHeight="1" x14ac:dyDescent="0.3">
      <c r="A19" s="34"/>
      <c r="B19" s="55" t="s">
        <v>32</v>
      </c>
      <c r="C19" s="55">
        <v>120</v>
      </c>
      <c r="D19" s="55" t="s">
        <v>57</v>
      </c>
      <c r="E19" s="55" t="s">
        <v>58</v>
      </c>
      <c r="F19" s="55" t="s">
        <v>59</v>
      </c>
      <c r="G19" s="55" t="s">
        <v>36</v>
      </c>
      <c r="H19" s="56" t="s">
        <v>37</v>
      </c>
      <c r="I19" s="55" t="s">
        <v>38</v>
      </c>
      <c r="J19" s="55" t="s">
        <v>39</v>
      </c>
      <c r="K19" s="55" t="s">
        <v>40</v>
      </c>
      <c r="L19" s="55" t="s">
        <v>41</v>
      </c>
      <c r="M19" s="55" t="s">
        <v>60</v>
      </c>
      <c r="N19" s="56" t="s">
        <v>43</v>
      </c>
      <c r="O19" s="55" t="s">
        <v>61</v>
      </c>
      <c r="P19" s="55">
        <v>2</v>
      </c>
      <c r="Q19" s="55" t="s">
        <v>45</v>
      </c>
      <c r="R19" s="57">
        <v>20170401</v>
      </c>
      <c r="S19" s="57">
        <v>20170630</v>
      </c>
      <c r="T19" s="58">
        <v>43923.97</v>
      </c>
      <c r="U19" s="58">
        <v>0</v>
      </c>
    </row>
    <row r="20" spans="1:21" s="43" customFormat="1" ht="28.15" customHeight="1" x14ac:dyDescent="0.3">
      <c r="A20" s="34"/>
      <c r="B20" s="55" t="s">
        <v>32</v>
      </c>
      <c r="C20" s="55">
        <v>120</v>
      </c>
      <c r="D20" s="55" t="s">
        <v>62</v>
      </c>
      <c r="E20" s="55" t="s">
        <v>63</v>
      </c>
      <c r="F20" s="55" t="s">
        <v>64</v>
      </c>
      <c r="G20" s="55" t="s">
        <v>36</v>
      </c>
      <c r="H20" s="56" t="s">
        <v>37</v>
      </c>
      <c r="I20" s="55" t="s">
        <v>38</v>
      </c>
      <c r="J20" s="55" t="s">
        <v>39</v>
      </c>
      <c r="K20" s="55" t="s">
        <v>40</v>
      </c>
      <c r="L20" s="55" t="s">
        <v>41</v>
      </c>
      <c r="M20" s="55" t="s">
        <v>65</v>
      </c>
      <c r="N20" s="56" t="s">
        <v>43</v>
      </c>
      <c r="O20" s="55" t="s">
        <v>66</v>
      </c>
      <c r="P20" s="55">
        <v>2</v>
      </c>
      <c r="Q20" s="55" t="s">
        <v>45</v>
      </c>
      <c r="R20" s="57">
        <v>20170401</v>
      </c>
      <c r="S20" s="57">
        <v>20170630</v>
      </c>
      <c r="T20" s="58">
        <v>45357.850000000006</v>
      </c>
      <c r="U20" s="58">
        <v>0</v>
      </c>
    </row>
    <row r="21" spans="1:21" s="43" customFormat="1" ht="28.15" customHeight="1" x14ac:dyDescent="0.3">
      <c r="A21" s="34"/>
      <c r="B21" s="55" t="s">
        <v>32</v>
      </c>
      <c r="C21" s="55">
        <v>120</v>
      </c>
      <c r="D21" s="55" t="s">
        <v>67</v>
      </c>
      <c r="E21" s="55" t="s">
        <v>68</v>
      </c>
      <c r="F21" s="55" t="s">
        <v>69</v>
      </c>
      <c r="G21" s="55" t="s">
        <v>36</v>
      </c>
      <c r="H21" s="56" t="s">
        <v>37</v>
      </c>
      <c r="I21" s="55" t="s">
        <v>38</v>
      </c>
      <c r="J21" s="55" t="s">
        <v>39</v>
      </c>
      <c r="K21" s="55" t="s">
        <v>40</v>
      </c>
      <c r="L21" s="55" t="s">
        <v>41</v>
      </c>
      <c r="M21" s="55" t="s">
        <v>70</v>
      </c>
      <c r="N21" s="56" t="s">
        <v>43</v>
      </c>
      <c r="O21" s="55" t="s">
        <v>66</v>
      </c>
      <c r="P21" s="55">
        <v>2</v>
      </c>
      <c r="Q21" s="55" t="s">
        <v>45</v>
      </c>
      <c r="R21" s="57">
        <v>20170401</v>
      </c>
      <c r="S21" s="57">
        <v>20170630</v>
      </c>
      <c r="T21" s="58">
        <v>45789.97</v>
      </c>
      <c r="U21" s="58">
        <v>0</v>
      </c>
    </row>
    <row r="22" spans="1:21" s="43" customFormat="1" ht="28.15" customHeight="1" x14ac:dyDescent="0.3">
      <c r="A22" s="34"/>
      <c r="B22" s="55" t="s">
        <v>51</v>
      </c>
      <c r="C22" s="55">
        <v>120</v>
      </c>
      <c r="D22" s="55" t="s">
        <v>71</v>
      </c>
      <c r="E22" s="55" t="s">
        <v>72</v>
      </c>
      <c r="F22" s="55" t="s">
        <v>73</v>
      </c>
      <c r="G22" s="55" t="s">
        <v>36</v>
      </c>
      <c r="H22" s="56" t="s">
        <v>37</v>
      </c>
      <c r="I22" s="55" t="s">
        <v>38</v>
      </c>
      <c r="J22" s="55" t="s">
        <v>39</v>
      </c>
      <c r="K22" s="55" t="s">
        <v>40</v>
      </c>
      <c r="L22" s="55" t="s">
        <v>41</v>
      </c>
      <c r="M22" s="55" t="s">
        <v>49</v>
      </c>
      <c r="N22" s="56" t="s">
        <v>43</v>
      </c>
      <c r="O22" s="55" t="s">
        <v>50</v>
      </c>
      <c r="P22" s="55">
        <v>2</v>
      </c>
      <c r="Q22" s="55" t="s">
        <v>45</v>
      </c>
      <c r="R22" s="57">
        <v>20170401</v>
      </c>
      <c r="S22" s="57">
        <v>20170630</v>
      </c>
      <c r="T22" s="58">
        <v>46537.850000000006</v>
      </c>
      <c r="U22" s="58">
        <v>0</v>
      </c>
    </row>
    <row r="23" spans="1:21" s="43" customFormat="1" ht="28.15" customHeight="1" x14ac:dyDescent="0.3">
      <c r="A23" s="34"/>
      <c r="B23" s="55" t="s">
        <v>74</v>
      </c>
      <c r="C23" s="55">
        <v>120</v>
      </c>
      <c r="D23" s="55" t="s">
        <v>75</v>
      </c>
      <c r="E23" s="55" t="s">
        <v>76</v>
      </c>
      <c r="F23" s="55" t="s">
        <v>77</v>
      </c>
      <c r="G23" s="55" t="s">
        <v>36</v>
      </c>
      <c r="H23" s="56" t="s">
        <v>37</v>
      </c>
      <c r="I23" s="55" t="s">
        <v>38</v>
      </c>
      <c r="J23" s="55" t="s">
        <v>39</v>
      </c>
      <c r="K23" s="55" t="s">
        <v>40</v>
      </c>
      <c r="L23" s="55" t="s">
        <v>41</v>
      </c>
      <c r="M23" s="55" t="s">
        <v>55</v>
      </c>
      <c r="N23" s="56" t="s">
        <v>43</v>
      </c>
      <c r="O23" s="55" t="s">
        <v>78</v>
      </c>
      <c r="P23" s="55">
        <v>2</v>
      </c>
      <c r="Q23" s="55" t="s">
        <v>45</v>
      </c>
      <c r="R23" s="57">
        <v>20170401</v>
      </c>
      <c r="S23" s="57">
        <v>20170630</v>
      </c>
      <c r="T23" s="58">
        <v>77476.330000000016</v>
      </c>
      <c r="U23" s="58">
        <v>0</v>
      </c>
    </row>
    <row r="24" spans="1:21" s="43" customFormat="1" ht="28.15" customHeight="1" x14ac:dyDescent="0.3">
      <c r="A24" s="34"/>
      <c r="B24" s="55" t="s">
        <v>79</v>
      </c>
      <c r="C24" s="55">
        <v>120</v>
      </c>
      <c r="D24" s="55" t="s">
        <v>80</v>
      </c>
      <c r="E24" s="55" t="s">
        <v>81</v>
      </c>
      <c r="F24" s="55" t="s">
        <v>82</v>
      </c>
      <c r="G24" s="55" t="s">
        <v>36</v>
      </c>
      <c r="H24" s="56" t="s">
        <v>37</v>
      </c>
      <c r="I24" s="55" t="s">
        <v>38</v>
      </c>
      <c r="J24" s="55" t="s">
        <v>39</v>
      </c>
      <c r="K24" s="55" t="s">
        <v>40</v>
      </c>
      <c r="L24" s="55" t="s">
        <v>41</v>
      </c>
      <c r="M24" s="55" t="s">
        <v>83</v>
      </c>
      <c r="N24" s="56" t="s">
        <v>43</v>
      </c>
      <c r="O24" s="55" t="s">
        <v>84</v>
      </c>
      <c r="P24" s="55">
        <v>2</v>
      </c>
      <c r="Q24" s="55" t="s">
        <v>45</v>
      </c>
      <c r="R24" s="57">
        <v>20170401</v>
      </c>
      <c r="S24" s="57">
        <v>20170630</v>
      </c>
      <c r="T24" s="58">
        <v>24323.08</v>
      </c>
      <c r="U24" s="58">
        <v>24323.08</v>
      </c>
    </row>
    <row r="25" spans="1:21" s="43" customFormat="1" ht="28.15" customHeight="1" x14ac:dyDescent="0.3">
      <c r="A25" s="34"/>
      <c r="B25" s="55" t="s">
        <v>85</v>
      </c>
      <c r="C25" s="55">
        <v>120</v>
      </c>
      <c r="D25" s="55" t="s">
        <v>86</v>
      </c>
      <c r="E25" s="55" t="s">
        <v>87</v>
      </c>
      <c r="F25" s="55" t="s">
        <v>88</v>
      </c>
      <c r="G25" s="55" t="s">
        <v>36</v>
      </c>
      <c r="H25" s="56" t="s">
        <v>37</v>
      </c>
      <c r="I25" s="55" t="s">
        <v>38</v>
      </c>
      <c r="J25" s="55" t="s">
        <v>39</v>
      </c>
      <c r="K25" s="55" t="s">
        <v>40</v>
      </c>
      <c r="L25" s="55" t="s">
        <v>41</v>
      </c>
      <c r="M25" s="55" t="s">
        <v>70</v>
      </c>
      <c r="N25" s="56" t="s">
        <v>43</v>
      </c>
      <c r="O25" s="55" t="s">
        <v>84</v>
      </c>
      <c r="P25" s="55">
        <v>2</v>
      </c>
      <c r="Q25" s="55" t="s">
        <v>45</v>
      </c>
      <c r="R25" s="57">
        <v>20170401</v>
      </c>
      <c r="S25" s="57">
        <v>20170630</v>
      </c>
      <c r="T25" s="58">
        <v>46167.97</v>
      </c>
      <c r="U25" s="58">
        <v>0</v>
      </c>
    </row>
    <row r="26" spans="1:21" s="43" customFormat="1" ht="28.15" customHeight="1" x14ac:dyDescent="0.3">
      <c r="A26" s="34"/>
      <c r="B26" s="55" t="s">
        <v>51</v>
      </c>
      <c r="C26" s="55">
        <v>120</v>
      </c>
      <c r="D26" s="55" t="s">
        <v>89</v>
      </c>
      <c r="E26" s="55" t="s">
        <v>90</v>
      </c>
      <c r="F26" s="55" t="s">
        <v>91</v>
      </c>
      <c r="G26" s="55" t="s">
        <v>36</v>
      </c>
      <c r="H26" s="56" t="s">
        <v>37</v>
      </c>
      <c r="I26" s="55" t="s">
        <v>38</v>
      </c>
      <c r="J26" s="55" t="s">
        <v>39</v>
      </c>
      <c r="K26" s="55" t="s">
        <v>40</v>
      </c>
      <c r="L26" s="55" t="s">
        <v>41</v>
      </c>
      <c r="M26" s="55" t="s">
        <v>60</v>
      </c>
      <c r="N26" s="56" t="s">
        <v>43</v>
      </c>
      <c r="O26" s="55" t="s">
        <v>92</v>
      </c>
      <c r="P26" s="55">
        <v>2</v>
      </c>
      <c r="Q26" s="55" t="s">
        <v>45</v>
      </c>
      <c r="R26" s="57">
        <v>20170401</v>
      </c>
      <c r="S26" s="57">
        <v>20170630</v>
      </c>
      <c r="T26" s="58">
        <v>42873.52</v>
      </c>
      <c r="U26" s="58">
        <v>0</v>
      </c>
    </row>
    <row r="27" spans="1:21" s="43" customFormat="1" ht="28.15" customHeight="1" x14ac:dyDescent="0.3">
      <c r="A27" s="34"/>
      <c r="B27" s="55" t="s">
        <v>32</v>
      </c>
      <c r="C27" s="55">
        <v>120</v>
      </c>
      <c r="D27" s="55" t="s">
        <v>93</v>
      </c>
      <c r="E27" s="55" t="s">
        <v>94</v>
      </c>
      <c r="F27" s="55" t="s">
        <v>95</v>
      </c>
      <c r="G27" s="55" t="s">
        <v>36</v>
      </c>
      <c r="H27" s="56" t="s">
        <v>37</v>
      </c>
      <c r="I27" s="55" t="s">
        <v>38</v>
      </c>
      <c r="J27" s="55" t="s">
        <v>39</v>
      </c>
      <c r="K27" s="55" t="s">
        <v>40</v>
      </c>
      <c r="L27" s="55" t="s">
        <v>41</v>
      </c>
      <c r="M27" s="55" t="s">
        <v>49</v>
      </c>
      <c r="N27" s="56" t="s">
        <v>43</v>
      </c>
      <c r="O27" s="55" t="s">
        <v>50</v>
      </c>
      <c r="P27" s="55">
        <v>2</v>
      </c>
      <c r="Q27" s="55" t="s">
        <v>45</v>
      </c>
      <c r="R27" s="57">
        <v>20170401</v>
      </c>
      <c r="S27" s="57">
        <v>20170630</v>
      </c>
      <c r="T27" s="58">
        <v>47211.150000000009</v>
      </c>
      <c r="U27" s="58">
        <v>0</v>
      </c>
    </row>
    <row r="28" spans="1:21" s="43" customFormat="1" ht="28.15" customHeight="1" x14ac:dyDescent="0.3">
      <c r="A28" s="34"/>
      <c r="B28" s="55" t="s">
        <v>74</v>
      </c>
      <c r="C28" s="55">
        <v>120</v>
      </c>
      <c r="D28" s="55" t="s">
        <v>96</v>
      </c>
      <c r="E28" s="55" t="s">
        <v>97</v>
      </c>
      <c r="F28" s="55" t="s">
        <v>98</v>
      </c>
      <c r="G28" s="55" t="s">
        <v>36</v>
      </c>
      <c r="H28" s="56" t="s">
        <v>37</v>
      </c>
      <c r="I28" s="55" t="s">
        <v>38</v>
      </c>
      <c r="J28" s="55" t="s">
        <v>39</v>
      </c>
      <c r="K28" s="55" t="s">
        <v>40</v>
      </c>
      <c r="L28" s="55" t="s">
        <v>41</v>
      </c>
      <c r="M28" s="55" t="s">
        <v>65</v>
      </c>
      <c r="N28" s="56" t="s">
        <v>43</v>
      </c>
      <c r="O28" s="55" t="s">
        <v>66</v>
      </c>
      <c r="P28" s="55">
        <v>2</v>
      </c>
      <c r="Q28" s="55" t="s">
        <v>45</v>
      </c>
      <c r="R28" s="57">
        <v>20170401</v>
      </c>
      <c r="S28" s="57">
        <v>20170630</v>
      </c>
      <c r="T28" s="58">
        <v>43743.3</v>
      </c>
      <c r="U28" s="58">
        <v>0</v>
      </c>
    </row>
    <row r="29" spans="1:21" s="43" customFormat="1" ht="28.15" customHeight="1" x14ac:dyDescent="0.3">
      <c r="A29" s="34"/>
      <c r="B29" s="55" t="s">
        <v>74</v>
      </c>
      <c r="C29" s="55">
        <v>120</v>
      </c>
      <c r="D29" s="55" t="s">
        <v>99</v>
      </c>
      <c r="E29" s="55" t="s">
        <v>100</v>
      </c>
      <c r="F29" s="55" t="s">
        <v>101</v>
      </c>
      <c r="G29" s="55" t="s">
        <v>36</v>
      </c>
      <c r="H29" s="56" t="s">
        <v>37</v>
      </c>
      <c r="I29" s="55" t="s">
        <v>38</v>
      </c>
      <c r="J29" s="55" t="s">
        <v>39</v>
      </c>
      <c r="K29" s="55" t="s">
        <v>40</v>
      </c>
      <c r="L29" s="55" t="s">
        <v>41</v>
      </c>
      <c r="M29" s="55" t="s">
        <v>102</v>
      </c>
      <c r="N29" s="56" t="s">
        <v>43</v>
      </c>
      <c r="O29" s="55" t="s">
        <v>78</v>
      </c>
      <c r="P29" s="55">
        <v>2</v>
      </c>
      <c r="Q29" s="55" t="s">
        <v>45</v>
      </c>
      <c r="R29" s="57">
        <v>20170401</v>
      </c>
      <c r="S29" s="57">
        <v>20170630</v>
      </c>
      <c r="T29" s="58">
        <v>45754.360000000008</v>
      </c>
      <c r="U29" s="58">
        <v>0</v>
      </c>
    </row>
    <row r="30" spans="1:21" s="43" customFormat="1" ht="28.15" customHeight="1" x14ac:dyDescent="0.3">
      <c r="A30" s="34"/>
      <c r="B30" s="55" t="s">
        <v>32</v>
      </c>
      <c r="C30" s="55">
        <v>120</v>
      </c>
      <c r="D30" s="55" t="s">
        <v>103</v>
      </c>
      <c r="E30" s="55" t="s">
        <v>104</v>
      </c>
      <c r="F30" s="55" t="s">
        <v>105</v>
      </c>
      <c r="G30" s="55" t="s">
        <v>36</v>
      </c>
      <c r="H30" s="56" t="s">
        <v>37</v>
      </c>
      <c r="I30" s="55" t="s">
        <v>38</v>
      </c>
      <c r="J30" s="55" t="s">
        <v>39</v>
      </c>
      <c r="K30" s="55" t="s">
        <v>40</v>
      </c>
      <c r="L30" s="55" t="s">
        <v>41</v>
      </c>
      <c r="M30" s="55" t="s">
        <v>49</v>
      </c>
      <c r="N30" s="56" t="s">
        <v>43</v>
      </c>
      <c r="O30" s="55" t="s">
        <v>66</v>
      </c>
      <c r="P30" s="55">
        <v>2</v>
      </c>
      <c r="Q30" s="55" t="s">
        <v>45</v>
      </c>
      <c r="R30" s="57">
        <v>20170401</v>
      </c>
      <c r="S30" s="57">
        <v>20170630</v>
      </c>
      <c r="T30" s="58">
        <v>43280.85</v>
      </c>
      <c r="U30" s="58">
        <v>0</v>
      </c>
    </row>
    <row r="31" spans="1:21" s="43" customFormat="1" ht="28.15" customHeight="1" x14ac:dyDescent="0.3">
      <c r="A31" s="34"/>
      <c r="B31" s="55" t="s">
        <v>32</v>
      </c>
      <c r="C31" s="55">
        <v>120</v>
      </c>
      <c r="D31" s="55" t="s">
        <v>106</v>
      </c>
      <c r="E31" s="55" t="s">
        <v>107</v>
      </c>
      <c r="F31" s="55" t="s">
        <v>108</v>
      </c>
      <c r="G31" s="55" t="s">
        <v>36</v>
      </c>
      <c r="H31" s="56" t="s">
        <v>37</v>
      </c>
      <c r="I31" s="55" t="s">
        <v>38</v>
      </c>
      <c r="J31" s="55" t="s">
        <v>39</v>
      </c>
      <c r="K31" s="55" t="s">
        <v>40</v>
      </c>
      <c r="L31" s="55" t="s">
        <v>41</v>
      </c>
      <c r="M31" s="55" t="s">
        <v>60</v>
      </c>
      <c r="N31" s="56" t="s">
        <v>43</v>
      </c>
      <c r="O31" s="55" t="s">
        <v>109</v>
      </c>
      <c r="P31" s="55">
        <v>2</v>
      </c>
      <c r="Q31" s="55" t="s">
        <v>45</v>
      </c>
      <c r="R31" s="57">
        <v>20170401</v>
      </c>
      <c r="S31" s="57">
        <v>20170630</v>
      </c>
      <c r="T31" s="58">
        <v>42462.55</v>
      </c>
      <c r="U31" s="58">
        <v>0</v>
      </c>
    </row>
    <row r="32" spans="1:21" s="43" customFormat="1" ht="28.15" customHeight="1" x14ac:dyDescent="0.3">
      <c r="A32" s="34"/>
      <c r="B32" s="55" t="s">
        <v>32</v>
      </c>
      <c r="C32" s="55">
        <v>120</v>
      </c>
      <c r="D32" s="55" t="s">
        <v>110</v>
      </c>
      <c r="E32" s="55" t="s">
        <v>111</v>
      </c>
      <c r="F32" s="55" t="s">
        <v>112</v>
      </c>
      <c r="G32" s="55" t="s">
        <v>36</v>
      </c>
      <c r="H32" s="56" t="s">
        <v>37</v>
      </c>
      <c r="I32" s="55" t="s">
        <v>38</v>
      </c>
      <c r="J32" s="55" t="s">
        <v>39</v>
      </c>
      <c r="K32" s="55" t="s">
        <v>40</v>
      </c>
      <c r="L32" s="55" t="s">
        <v>41</v>
      </c>
      <c r="M32" s="55" t="s">
        <v>113</v>
      </c>
      <c r="N32" s="56" t="s">
        <v>43</v>
      </c>
      <c r="O32" s="55" t="s">
        <v>114</v>
      </c>
      <c r="P32" s="55">
        <v>2</v>
      </c>
      <c r="Q32" s="55" t="s">
        <v>45</v>
      </c>
      <c r="R32" s="57">
        <v>20170401</v>
      </c>
      <c r="S32" s="57">
        <v>20170630</v>
      </c>
      <c r="T32" s="58">
        <v>40573.770000000004</v>
      </c>
      <c r="U32" s="58">
        <v>0</v>
      </c>
    </row>
    <row r="33" spans="1:21" s="43" customFormat="1" ht="28.15" customHeight="1" x14ac:dyDescent="0.3">
      <c r="A33" s="34"/>
      <c r="B33" s="55" t="s">
        <v>74</v>
      </c>
      <c r="C33" s="55">
        <v>120</v>
      </c>
      <c r="D33" s="55" t="s">
        <v>115</v>
      </c>
      <c r="E33" s="55" t="s">
        <v>116</v>
      </c>
      <c r="F33" s="55" t="s">
        <v>117</v>
      </c>
      <c r="G33" s="55" t="s">
        <v>36</v>
      </c>
      <c r="H33" s="56" t="s">
        <v>37</v>
      </c>
      <c r="I33" s="55" t="s">
        <v>38</v>
      </c>
      <c r="J33" s="55" t="s">
        <v>39</v>
      </c>
      <c r="K33" s="55" t="s">
        <v>40</v>
      </c>
      <c r="L33" s="55" t="s">
        <v>41</v>
      </c>
      <c r="M33" s="55" t="s">
        <v>42</v>
      </c>
      <c r="N33" s="56" t="s">
        <v>43</v>
      </c>
      <c r="O33" s="55" t="s">
        <v>118</v>
      </c>
      <c r="P33" s="55">
        <v>2</v>
      </c>
      <c r="Q33" s="55" t="s">
        <v>45</v>
      </c>
      <c r="R33" s="57">
        <v>20170401</v>
      </c>
      <c r="S33" s="57">
        <v>20170630</v>
      </c>
      <c r="T33" s="58">
        <v>116761.2</v>
      </c>
      <c r="U33" s="58">
        <v>0</v>
      </c>
    </row>
    <row r="34" spans="1:21" s="43" customFormat="1" ht="28.15" customHeight="1" x14ac:dyDescent="0.3">
      <c r="A34" s="34"/>
      <c r="B34" s="55" t="s">
        <v>32</v>
      </c>
      <c r="C34" s="55">
        <v>120</v>
      </c>
      <c r="D34" s="55" t="s">
        <v>119</v>
      </c>
      <c r="E34" s="55" t="s">
        <v>120</v>
      </c>
      <c r="F34" s="55" t="s">
        <v>121</v>
      </c>
      <c r="G34" s="55" t="s">
        <v>36</v>
      </c>
      <c r="H34" s="56" t="s">
        <v>37</v>
      </c>
      <c r="I34" s="55" t="s">
        <v>38</v>
      </c>
      <c r="J34" s="55" t="s">
        <v>39</v>
      </c>
      <c r="K34" s="55" t="s">
        <v>40</v>
      </c>
      <c r="L34" s="55" t="s">
        <v>41</v>
      </c>
      <c r="M34" s="55" t="s">
        <v>42</v>
      </c>
      <c r="N34" s="56" t="s">
        <v>43</v>
      </c>
      <c r="O34" s="55" t="s">
        <v>122</v>
      </c>
      <c r="P34" s="55">
        <v>2</v>
      </c>
      <c r="Q34" s="55" t="s">
        <v>45</v>
      </c>
      <c r="R34" s="57">
        <v>20170401</v>
      </c>
      <c r="S34" s="57">
        <v>20170630</v>
      </c>
      <c r="T34" s="58">
        <v>109892.18999999999</v>
      </c>
      <c r="U34" s="58">
        <v>0</v>
      </c>
    </row>
    <row r="35" spans="1:21" s="43" customFormat="1" ht="28.15" customHeight="1" x14ac:dyDescent="0.3">
      <c r="A35" s="34"/>
      <c r="B35" s="55" t="s">
        <v>74</v>
      </c>
      <c r="C35" s="55">
        <v>120</v>
      </c>
      <c r="D35" s="55" t="s">
        <v>123</v>
      </c>
      <c r="E35" s="55" t="s">
        <v>124</v>
      </c>
      <c r="F35" s="55" t="s">
        <v>125</v>
      </c>
      <c r="G35" s="55" t="s">
        <v>36</v>
      </c>
      <c r="H35" s="56" t="s">
        <v>37</v>
      </c>
      <c r="I35" s="55" t="s">
        <v>38</v>
      </c>
      <c r="J35" s="55" t="s">
        <v>39</v>
      </c>
      <c r="K35" s="55" t="s">
        <v>40</v>
      </c>
      <c r="L35" s="55" t="s">
        <v>41</v>
      </c>
      <c r="M35" s="55" t="s">
        <v>55</v>
      </c>
      <c r="N35" s="56" t="s">
        <v>43</v>
      </c>
      <c r="O35" s="55" t="s">
        <v>126</v>
      </c>
      <c r="P35" s="55">
        <v>2</v>
      </c>
      <c r="Q35" s="55" t="s">
        <v>45</v>
      </c>
      <c r="R35" s="57">
        <v>20170401</v>
      </c>
      <c r="S35" s="57">
        <v>20170630</v>
      </c>
      <c r="T35" s="58">
        <v>77623.19</v>
      </c>
      <c r="U35" s="58">
        <v>0</v>
      </c>
    </row>
    <row r="36" spans="1:21" s="43" customFormat="1" ht="28.15" customHeight="1" x14ac:dyDescent="0.3">
      <c r="A36" s="34"/>
      <c r="B36" s="55" t="s">
        <v>32</v>
      </c>
      <c r="C36" s="55">
        <v>120</v>
      </c>
      <c r="D36" s="55" t="s">
        <v>127</v>
      </c>
      <c r="E36" s="55" t="s">
        <v>128</v>
      </c>
      <c r="F36" s="55" t="s">
        <v>129</v>
      </c>
      <c r="G36" s="55" t="s">
        <v>36</v>
      </c>
      <c r="H36" s="56" t="s">
        <v>37</v>
      </c>
      <c r="I36" s="55" t="s">
        <v>38</v>
      </c>
      <c r="J36" s="55" t="s">
        <v>39</v>
      </c>
      <c r="K36" s="55" t="s">
        <v>40</v>
      </c>
      <c r="L36" s="55" t="s">
        <v>41</v>
      </c>
      <c r="M36" s="55" t="s">
        <v>60</v>
      </c>
      <c r="N36" s="56" t="s">
        <v>43</v>
      </c>
      <c r="O36" s="55" t="s">
        <v>61</v>
      </c>
      <c r="P36" s="55">
        <v>2</v>
      </c>
      <c r="Q36" s="55" t="s">
        <v>45</v>
      </c>
      <c r="R36" s="57">
        <v>20170401</v>
      </c>
      <c r="S36" s="57">
        <v>20170630</v>
      </c>
      <c r="T36" s="58">
        <v>44335.41</v>
      </c>
      <c r="U36" s="58">
        <v>0</v>
      </c>
    </row>
    <row r="37" spans="1:21" s="43" customFormat="1" ht="28.15" customHeight="1" x14ac:dyDescent="0.3">
      <c r="A37" s="34"/>
      <c r="B37" s="55" t="s">
        <v>51</v>
      </c>
      <c r="C37" s="55">
        <v>120</v>
      </c>
      <c r="D37" s="55" t="s">
        <v>130</v>
      </c>
      <c r="E37" s="55" t="s">
        <v>131</v>
      </c>
      <c r="F37" s="55" t="s">
        <v>132</v>
      </c>
      <c r="G37" s="55" t="s">
        <v>36</v>
      </c>
      <c r="H37" s="56" t="s">
        <v>37</v>
      </c>
      <c r="I37" s="55" t="s">
        <v>38</v>
      </c>
      <c r="J37" s="55" t="s">
        <v>39</v>
      </c>
      <c r="K37" s="55" t="s">
        <v>40</v>
      </c>
      <c r="L37" s="55" t="s">
        <v>41</v>
      </c>
      <c r="M37" s="55" t="s">
        <v>133</v>
      </c>
      <c r="N37" s="56" t="s">
        <v>43</v>
      </c>
      <c r="O37" s="55" t="s">
        <v>134</v>
      </c>
      <c r="P37" s="55">
        <v>2</v>
      </c>
      <c r="Q37" s="55" t="s">
        <v>45</v>
      </c>
      <c r="R37" s="57">
        <v>20170401</v>
      </c>
      <c r="S37" s="57">
        <v>20170630</v>
      </c>
      <c r="T37" s="58">
        <v>47474.630000000005</v>
      </c>
      <c r="U37" s="58">
        <v>0</v>
      </c>
    </row>
    <row r="38" spans="1:21" s="43" customFormat="1" ht="28.15" customHeight="1" x14ac:dyDescent="0.3">
      <c r="A38" s="34"/>
      <c r="B38" s="55" t="s">
        <v>32</v>
      </c>
      <c r="C38" s="55">
        <v>120</v>
      </c>
      <c r="D38" s="55" t="s">
        <v>135</v>
      </c>
      <c r="E38" s="55" t="s">
        <v>136</v>
      </c>
      <c r="F38" s="55" t="s">
        <v>137</v>
      </c>
      <c r="G38" s="55" t="s">
        <v>36</v>
      </c>
      <c r="H38" s="56" t="s">
        <v>37</v>
      </c>
      <c r="I38" s="55" t="s">
        <v>38</v>
      </c>
      <c r="J38" s="55" t="s">
        <v>39</v>
      </c>
      <c r="K38" s="55" t="s">
        <v>40</v>
      </c>
      <c r="L38" s="55" t="s">
        <v>41</v>
      </c>
      <c r="M38" s="55" t="s">
        <v>113</v>
      </c>
      <c r="N38" s="56" t="s">
        <v>43</v>
      </c>
      <c r="O38" s="55" t="s">
        <v>138</v>
      </c>
      <c r="P38" s="55">
        <v>2</v>
      </c>
      <c r="Q38" s="55" t="s">
        <v>45</v>
      </c>
      <c r="R38" s="57">
        <v>20170401</v>
      </c>
      <c r="S38" s="57">
        <v>20170630</v>
      </c>
      <c r="T38" s="58">
        <v>40106.01</v>
      </c>
      <c r="U38" s="58">
        <v>0</v>
      </c>
    </row>
    <row r="39" spans="1:21" s="43" customFormat="1" ht="28.15" customHeight="1" x14ac:dyDescent="0.3">
      <c r="A39" s="34"/>
      <c r="B39" s="55" t="s">
        <v>51</v>
      </c>
      <c r="C39" s="55">
        <v>120</v>
      </c>
      <c r="D39" s="55" t="s">
        <v>139</v>
      </c>
      <c r="E39" s="55" t="s">
        <v>140</v>
      </c>
      <c r="F39" s="55" t="s">
        <v>141</v>
      </c>
      <c r="G39" s="55" t="s">
        <v>36</v>
      </c>
      <c r="H39" s="56" t="s">
        <v>37</v>
      </c>
      <c r="I39" s="55" t="s">
        <v>38</v>
      </c>
      <c r="J39" s="55" t="s">
        <v>39</v>
      </c>
      <c r="K39" s="55" t="s">
        <v>40</v>
      </c>
      <c r="L39" s="55" t="s">
        <v>41</v>
      </c>
      <c r="M39" s="55" t="s">
        <v>42</v>
      </c>
      <c r="N39" s="56" t="s">
        <v>43</v>
      </c>
      <c r="O39" s="55" t="s">
        <v>142</v>
      </c>
      <c r="P39" s="55">
        <v>2</v>
      </c>
      <c r="Q39" s="55" t="s">
        <v>45</v>
      </c>
      <c r="R39" s="57">
        <v>20170401</v>
      </c>
      <c r="S39" s="57">
        <v>20170630</v>
      </c>
      <c r="T39" s="58">
        <v>109163.4</v>
      </c>
      <c r="U39" s="58">
        <v>0</v>
      </c>
    </row>
    <row r="40" spans="1:21" s="43" customFormat="1" ht="28.15" customHeight="1" x14ac:dyDescent="0.3">
      <c r="A40" s="34"/>
      <c r="B40" s="55" t="s">
        <v>74</v>
      </c>
      <c r="C40" s="55">
        <v>120</v>
      </c>
      <c r="D40" s="55" t="s">
        <v>143</v>
      </c>
      <c r="E40" s="55" t="s">
        <v>144</v>
      </c>
      <c r="F40" s="55" t="s">
        <v>145</v>
      </c>
      <c r="G40" s="55" t="s">
        <v>36</v>
      </c>
      <c r="H40" s="56" t="s">
        <v>37</v>
      </c>
      <c r="I40" s="55" t="s">
        <v>38</v>
      </c>
      <c r="J40" s="55" t="s">
        <v>39</v>
      </c>
      <c r="K40" s="55" t="s">
        <v>40</v>
      </c>
      <c r="L40" s="55" t="s">
        <v>41</v>
      </c>
      <c r="M40" s="55" t="s">
        <v>42</v>
      </c>
      <c r="N40" s="56" t="s">
        <v>43</v>
      </c>
      <c r="O40" s="55" t="s">
        <v>146</v>
      </c>
      <c r="P40" s="55">
        <v>2</v>
      </c>
      <c r="Q40" s="55" t="s">
        <v>45</v>
      </c>
      <c r="R40" s="57">
        <v>20170401</v>
      </c>
      <c r="S40" s="57">
        <v>20170630</v>
      </c>
      <c r="T40" s="58">
        <v>99900.959999999992</v>
      </c>
      <c r="U40" s="58">
        <v>0</v>
      </c>
    </row>
    <row r="41" spans="1:21" s="43" customFormat="1" ht="28.15" customHeight="1" x14ac:dyDescent="0.3">
      <c r="A41" s="34"/>
      <c r="B41" s="55" t="s">
        <v>74</v>
      </c>
      <c r="C41" s="55">
        <v>120</v>
      </c>
      <c r="D41" s="55" t="s">
        <v>147</v>
      </c>
      <c r="E41" s="55" t="s">
        <v>148</v>
      </c>
      <c r="F41" s="55" t="s">
        <v>149</v>
      </c>
      <c r="G41" s="55" t="s">
        <v>36</v>
      </c>
      <c r="H41" s="56" t="s">
        <v>37</v>
      </c>
      <c r="I41" s="55" t="s">
        <v>38</v>
      </c>
      <c r="J41" s="55" t="s">
        <v>39</v>
      </c>
      <c r="K41" s="55" t="s">
        <v>40</v>
      </c>
      <c r="L41" s="55" t="s">
        <v>41</v>
      </c>
      <c r="M41" s="55" t="s">
        <v>150</v>
      </c>
      <c r="N41" s="56" t="s">
        <v>43</v>
      </c>
      <c r="O41" s="55" t="s">
        <v>151</v>
      </c>
      <c r="P41" s="55">
        <v>2</v>
      </c>
      <c r="Q41" s="55" t="s">
        <v>45</v>
      </c>
      <c r="R41" s="57">
        <v>20170401</v>
      </c>
      <c r="S41" s="57">
        <v>20170630</v>
      </c>
      <c r="T41" s="58">
        <v>46908.05</v>
      </c>
      <c r="U41" s="58">
        <v>0</v>
      </c>
    </row>
    <row r="42" spans="1:21" s="43" customFormat="1" ht="28.15" customHeight="1" x14ac:dyDescent="0.3">
      <c r="A42" s="34"/>
      <c r="B42" s="55" t="s">
        <v>74</v>
      </c>
      <c r="C42" s="55">
        <v>120</v>
      </c>
      <c r="D42" s="55" t="s">
        <v>152</v>
      </c>
      <c r="E42" s="55" t="s">
        <v>153</v>
      </c>
      <c r="F42" s="55" t="s">
        <v>154</v>
      </c>
      <c r="G42" s="55" t="s">
        <v>36</v>
      </c>
      <c r="H42" s="56" t="s">
        <v>37</v>
      </c>
      <c r="I42" s="55" t="s">
        <v>38</v>
      </c>
      <c r="J42" s="55" t="s">
        <v>39</v>
      </c>
      <c r="K42" s="55" t="s">
        <v>40</v>
      </c>
      <c r="L42" s="55" t="s">
        <v>41</v>
      </c>
      <c r="M42" s="55" t="s">
        <v>113</v>
      </c>
      <c r="N42" s="56" t="s">
        <v>43</v>
      </c>
      <c r="O42" s="55" t="s">
        <v>126</v>
      </c>
      <c r="P42" s="55">
        <v>2</v>
      </c>
      <c r="Q42" s="55" t="s">
        <v>45</v>
      </c>
      <c r="R42" s="57">
        <v>20170401</v>
      </c>
      <c r="S42" s="57">
        <v>20170630</v>
      </c>
      <c r="T42" s="58">
        <v>40542.119999999995</v>
      </c>
      <c r="U42" s="58">
        <v>0</v>
      </c>
    </row>
    <row r="43" spans="1:21" s="43" customFormat="1" ht="28.15" customHeight="1" x14ac:dyDescent="0.3">
      <c r="A43" s="34"/>
      <c r="B43" s="55" t="s">
        <v>32</v>
      </c>
      <c r="C43" s="55">
        <v>120</v>
      </c>
      <c r="D43" s="55" t="s">
        <v>155</v>
      </c>
      <c r="E43" s="55" t="s">
        <v>156</v>
      </c>
      <c r="F43" s="55" t="s">
        <v>157</v>
      </c>
      <c r="G43" s="55" t="s">
        <v>36</v>
      </c>
      <c r="H43" s="56" t="s">
        <v>37</v>
      </c>
      <c r="I43" s="55" t="s">
        <v>38</v>
      </c>
      <c r="J43" s="55" t="s">
        <v>39</v>
      </c>
      <c r="K43" s="55" t="s">
        <v>40</v>
      </c>
      <c r="L43" s="55" t="s">
        <v>41</v>
      </c>
      <c r="M43" s="55" t="s">
        <v>158</v>
      </c>
      <c r="N43" s="56" t="s">
        <v>43</v>
      </c>
      <c r="O43" s="55" t="s">
        <v>159</v>
      </c>
      <c r="P43" s="55">
        <v>2</v>
      </c>
      <c r="Q43" s="55" t="s">
        <v>45</v>
      </c>
      <c r="R43" s="57">
        <v>20170401</v>
      </c>
      <c r="S43" s="57">
        <v>20170630</v>
      </c>
      <c r="T43" s="58">
        <v>47890.86</v>
      </c>
      <c r="U43" s="58">
        <v>0</v>
      </c>
    </row>
    <row r="44" spans="1:21" s="43" customFormat="1" ht="28.15" customHeight="1" x14ac:dyDescent="0.3">
      <c r="A44" s="34"/>
      <c r="B44" s="55" t="s">
        <v>74</v>
      </c>
      <c r="C44" s="55">
        <v>120</v>
      </c>
      <c r="D44" s="55" t="s">
        <v>160</v>
      </c>
      <c r="E44" s="55" t="s">
        <v>161</v>
      </c>
      <c r="F44" s="55" t="s">
        <v>162</v>
      </c>
      <c r="G44" s="55" t="s">
        <v>36</v>
      </c>
      <c r="H44" s="56" t="s">
        <v>37</v>
      </c>
      <c r="I44" s="55" t="s">
        <v>38</v>
      </c>
      <c r="J44" s="55" t="s">
        <v>39</v>
      </c>
      <c r="K44" s="55" t="s">
        <v>40</v>
      </c>
      <c r="L44" s="55" t="s">
        <v>41</v>
      </c>
      <c r="M44" s="55" t="s">
        <v>83</v>
      </c>
      <c r="N44" s="56" t="s">
        <v>43</v>
      </c>
      <c r="O44" s="55" t="s">
        <v>126</v>
      </c>
      <c r="P44" s="55">
        <v>2</v>
      </c>
      <c r="Q44" s="55" t="s">
        <v>45</v>
      </c>
      <c r="R44" s="57">
        <v>20170401</v>
      </c>
      <c r="S44" s="57">
        <v>20170630</v>
      </c>
      <c r="T44" s="58">
        <v>45246.679999999993</v>
      </c>
      <c r="U44" s="58">
        <v>0</v>
      </c>
    </row>
    <row r="45" spans="1:21" s="43" customFormat="1" ht="28.15" customHeight="1" x14ac:dyDescent="0.3">
      <c r="A45" s="34"/>
      <c r="B45" s="55" t="s">
        <v>85</v>
      </c>
      <c r="C45" s="55">
        <v>120</v>
      </c>
      <c r="D45" s="55" t="s">
        <v>163</v>
      </c>
      <c r="E45" s="55" t="s">
        <v>164</v>
      </c>
      <c r="F45" s="55" t="s">
        <v>165</v>
      </c>
      <c r="G45" s="55" t="s">
        <v>36</v>
      </c>
      <c r="H45" s="56" t="s">
        <v>37</v>
      </c>
      <c r="I45" s="55" t="s">
        <v>38</v>
      </c>
      <c r="J45" s="55" t="s">
        <v>39</v>
      </c>
      <c r="K45" s="55" t="s">
        <v>40</v>
      </c>
      <c r="L45" s="55" t="s">
        <v>41</v>
      </c>
      <c r="M45" s="55" t="s">
        <v>133</v>
      </c>
      <c r="N45" s="56" t="s">
        <v>43</v>
      </c>
      <c r="O45" s="55" t="s">
        <v>166</v>
      </c>
      <c r="P45" s="55">
        <v>2</v>
      </c>
      <c r="Q45" s="55" t="s">
        <v>45</v>
      </c>
      <c r="R45" s="57">
        <v>20170401</v>
      </c>
      <c r="S45" s="57">
        <v>20170630</v>
      </c>
      <c r="T45" s="58">
        <v>45246.679999999993</v>
      </c>
      <c r="U45" s="58">
        <v>0</v>
      </c>
    </row>
    <row r="46" spans="1:21" s="43" customFormat="1" ht="28.15" customHeight="1" x14ac:dyDescent="0.3">
      <c r="A46" s="34"/>
      <c r="B46" s="55" t="s">
        <v>51</v>
      </c>
      <c r="C46" s="55">
        <v>120</v>
      </c>
      <c r="D46" s="55" t="s">
        <v>167</v>
      </c>
      <c r="E46" s="55" t="s">
        <v>168</v>
      </c>
      <c r="F46" s="55" t="s">
        <v>169</v>
      </c>
      <c r="G46" s="55" t="s">
        <v>36</v>
      </c>
      <c r="H46" s="56" t="s">
        <v>37</v>
      </c>
      <c r="I46" s="55" t="s">
        <v>38</v>
      </c>
      <c r="J46" s="55" t="s">
        <v>39</v>
      </c>
      <c r="K46" s="55" t="s">
        <v>40</v>
      </c>
      <c r="L46" s="55" t="s">
        <v>41</v>
      </c>
      <c r="M46" s="55" t="s">
        <v>133</v>
      </c>
      <c r="N46" s="56" t="s">
        <v>43</v>
      </c>
      <c r="O46" s="55" t="s">
        <v>170</v>
      </c>
      <c r="P46" s="55">
        <v>2</v>
      </c>
      <c r="Q46" s="55" t="s">
        <v>45</v>
      </c>
      <c r="R46" s="57">
        <v>20170401</v>
      </c>
      <c r="S46" s="57">
        <v>20170630</v>
      </c>
      <c r="T46" s="58">
        <v>44491.240000000005</v>
      </c>
      <c r="U46" s="58">
        <v>0</v>
      </c>
    </row>
    <row r="47" spans="1:21" s="43" customFormat="1" ht="28.15" customHeight="1" x14ac:dyDescent="0.3">
      <c r="A47" s="34"/>
      <c r="B47" s="55" t="s">
        <v>85</v>
      </c>
      <c r="C47" s="55">
        <v>120</v>
      </c>
      <c r="D47" s="55" t="s">
        <v>171</v>
      </c>
      <c r="E47" s="55" t="s">
        <v>172</v>
      </c>
      <c r="F47" s="55" t="s">
        <v>173</v>
      </c>
      <c r="G47" s="55" t="s">
        <v>36</v>
      </c>
      <c r="H47" s="56" t="s">
        <v>37</v>
      </c>
      <c r="I47" s="55" t="s">
        <v>38</v>
      </c>
      <c r="J47" s="55" t="s">
        <v>39</v>
      </c>
      <c r="K47" s="55" t="s">
        <v>40</v>
      </c>
      <c r="L47" s="55" t="s">
        <v>41</v>
      </c>
      <c r="M47" s="55" t="s">
        <v>102</v>
      </c>
      <c r="N47" s="56" t="s">
        <v>43</v>
      </c>
      <c r="O47" s="55" t="s">
        <v>166</v>
      </c>
      <c r="P47" s="55">
        <v>2</v>
      </c>
      <c r="Q47" s="55" t="s">
        <v>45</v>
      </c>
      <c r="R47" s="57">
        <v>20170401</v>
      </c>
      <c r="S47" s="57">
        <v>20170630</v>
      </c>
      <c r="T47" s="58">
        <v>43648.36</v>
      </c>
      <c r="U47" s="58">
        <v>0</v>
      </c>
    </row>
    <row r="48" spans="1:21" s="43" customFormat="1" ht="28.15" customHeight="1" x14ac:dyDescent="0.3">
      <c r="A48" s="34"/>
      <c r="B48" s="55" t="s">
        <v>74</v>
      </c>
      <c r="C48" s="55">
        <v>120</v>
      </c>
      <c r="D48" s="55" t="s">
        <v>174</v>
      </c>
      <c r="E48" s="55" t="s">
        <v>175</v>
      </c>
      <c r="F48" s="55" t="s">
        <v>176</v>
      </c>
      <c r="G48" s="55" t="s">
        <v>36</v>
      </c>
      <c r="H48" s="56" t="s">
        <v>37</v>
      </c>
      <c r="I48" s="55" t="s">
        <v>38</v>
      </c>
      <c r="J48" s="55" t="s">
        <v>39</v>
      </c>
      <c r="K48" s="55" t="s">
        <v>40</v>
      </c>
      <c r="L48" s="55" t="s">
        <v>41</v>
      </c>
      <c r="M48" s="55" t="s">
        <v>42</v>
      </c>
      <c r="N48" s="56" t="s">
        <v>43</v>
      </c>
      <c r="O48" s="55" t="s">
        <v>118</v>
      </c>
      <c r="P48" s="55">
        <v>2</v>
      </c>
      <c r="Q48" s="55" t="s">
        <v>45</v>
      </c>
      <c r="R48" s="57">
        <v>20170401</v>
      </c>
      <c r="S48" s="57">
        <v>20170630</v>
      </c>
      <c r="T48" s="58">
        <v>109140.89000000001</v>
      </c>
      <c r="U48" s="58">
        <v>0</v>
      </c>
    </row>
    <row r="49" spans="1:23" s="43" customFormat="1" ht="28.15" customHeight="1" x14ac:dyDescent="0.3">
      <c r="A49" s="34"/>
      <c r="B49" s="55" t="s">
        <v>74</v>
      </c>
      <c r="C49" s="55">
        <v>120</v>
      </c>
      <c r="D49" s="55" t="s">
        <v>177</v>
      </c>
      <c r="E49" s="55" t="s">
        <v>178</v>
      </c>
      <c r="F49" s="55" t="s">
        <v>179</v>
      </c>
      <c r="G49" s="55" t="s">
        <v>36</v>
      </c>
      <c r="H49" s="56" t="s">
        <v>37</v>
      </c>
      <c r="I49" s="55" t="s">
        <v>38</v>
      </c>
      <c r="J49" s="55" t="s">
        <v>39</v>
      </c>
      <c r="K49" s="55" t="s">
        <v>40</v>
      </c>
      <c r="L49" s="55" t="s">
        <v>41</v>
      </c>
      <c r="M49" s="55" t="s">
        <v>70</v>
      </c>
      <c r="N49" s="56" t="s">
        <v>43</v>
      </c>
      <c r="O49" s="55" t="s">
        <v>66</v>
      </c>
      <c r="P49" s="55">
        <v>2</v>
      </c>
      <c r="Q49" s="55" t="s">
        <v>45</v>
      </c>
      <c r="R49" s="57">
        <v>20170401</v>
      </c>
      <c r="S49" s="57">
        <v>20170630</v>
      </c>
      <c r="T49" s="58">
        <v>43648.36</v>
      </c>
      <c r="U49" s="58">
        <v>0</v>
      </c>
    </row>
    <row r="50" spans="1:23" s="43" customFormat="1" ht="28.15" customHeight="1" x14ac:dyDescent="0.3">
      <c r="A50" s="34"/>
      <c r="B50" s="55" t="s">
        <v>180</v>
      </c>
      <c r="C50" s="55">
        <v>100</v>
      </c>
      <c r="D50" s="55" t="s">
        <v>181</v>
      </c>
      <c r="E50" s="55" t="s">
        <v>182</v>
      </c>
      <c r="F50" s="55" t="s">
        <v>183</v>
      </c>
      <c r="G50" s="55" t="s">
        <v>36</v>
      </c>
      <c r="H50" s="56" t="s">
        <v>37</v>
      </c>
      <c r="I50" s="55" t="s">
        <v>38</v>
      </c>
      <c r="J50" s="55" t="s">
        <v>39</v>
      </c>
      <c r="K50" s="55" t="s">
        <v>40</v>
      </c>
      <c r="L50" s="55" t="s">
        <v>41</v>
      </c>
      <c r="M50" s="55" t="s">
        <v>184</v>
      </c>
      <c r="N50" s="56" t="s">
        <v>43</v>
      </c>
      <c r="O50" s="55" t="s">
        <v>50</v>
      </c>
      <c r="P50" s="55">
        <v>2</v>
      </c>
      <c r="Q50" s="55" t="s">
        <v>45</v>
      </c>
      <c r="R50" s="57">
        <v>20170401</v>
      </c>
      <c r="S50" s="57">
        <v>20170630</v>
      </c>
      <c r="T50" s="58">
        <v>24550.06</v>
      </c>
      <c r="U50" s="58">
        <v>24550.06</v>
      </c>
    </row>
    <row r="51" spans="1:23" s="43" customFormat="1" ht="28.15" customHeight="1" x14ac:dyDescent="0.3">
      <c r="A51" s="34"/>
      <c r="B51" s="55" t="s">
        <v>85</v>
      </c>
      <c r="C51" s="55">
        <v>120</v>
      </c>
      <c r="D51" s="55" t="s">
        <v>185</v>
      </c>
      <c r="E51" s="55" t="s">
        <v>186</v>
      </c>
      <c r="F51" s="55" t="s">
        <v>187</v>
      </c>
      <c r="G51" s="55" t="s">
        <v>36</v>
      </c>
      <c r="H51" s="56" t="s">
        <v>37</v>
      </c>
      <c r="I51" s="55" t="s">
        <v>38</v>
      </c>
      <c r="J51" s="55" t="s">
        <v>39</v>
      </c>
      <c r="K51" s="55" t="s">
        <v>40</v>
      </c>
      <c r="L51" s="55" t="s">
        <v>41</v>
      </c>
      <c r="M51" s="55" t="s">
        <v>42</v>
      </c>
      <c r="N51" s="56" t="s">
        <v>43</v>
      </c>
      <c r="O51" s="55" t="s">
        <v>188</v>
      </c>
      <c r="P51" s="55">
        <v>2</v>
      </c>
      <c r="Q51" s="55" t="s">
        <v>45</v>
      </c>
      <c r="R51" s="57">
        <v>20170401</v>
      </c>
      <c r="S51" s="57">
        <v>20170630</v>
      </c>
      <c r="T51" s="58">
        <v>109140.89000000001</v>
      </c>
      <c r="U51" s="58">
        <v>0</v>
      </c>
    </row>
    <row r="52" spans="1:23" ht="31.5" customHeight="1" x14ac:dyDescent="0.5">
      <c r="B52" s="2"/>
      <c r="C52" s="3"/>
      <c r="D52" s="3"/>
      <c r="E52" s="3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5"/>
      <c r="T52" s="5"/>
      <c r="U52" s="5"/>
      <c r="V52" s="6"/>
      <c r="W52" s="6"/>
    </row>
    <row r="53" spans="1:23" ht="21.6" customHeight="1" x14ac:dyDescent="0.5">
      <c r="B53" s="2"/>
      <c r="C53" s="3"/>
      <c r="D53" s="3"/>
      <c r="E53" s="3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5"/>
      <c r="T53" s="5"/>
      <c r="U53" s="5"/>
      <c r="V53" s="6"/>
      <c r="W53" s="6"/>
    </row>
    <row r="54" spans="1:23" ht="17.25" customHeight="1" x14ac:dyDescent="0.5">
      <c r="B54" s="2"/>
      <c r="C54" s="3"/>
      <c r="D54" s="3"/>
      <c r="E54" s="3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"/>
      <c r="T54" s="5"/>
      <c r="U54" s="5"/>
      <c r="V54" s="6"/>
      <c r="W54" s="6"/>
    </row>
    <row r="55" spans="1:23" ht="17.25" customHeight="1" x14ac:dyDescent="0.5">
      <c r="B55" s="2"/>
      <c r="C55" s="3"/>
      <c r="D55" s="3"/>
      <c r="E55" s="3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5"/>
      <c r="T55" s="5"/>
      <c r="U55" s="5"/>
      <c r="V55" s="6"/>
      <c r="W55" s="6"/>
    </row>
    <row r="56" spans="1:23" ht="17.25" customHeight="1" x14ac:dyDescent="0.5">
      <c r="B56" s="2"/>
      <c r="C56" s="3"/>
      <c r="D56" s="3"/>
      <c r="E56" s="3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5"/>
      <c r="T56" s="5"/>
      <c r="U56" s="5"/>
      <c r="V56" s="6"/>
      <c r="W56" s="6"/>
    </row>
    <row r="57" spans="1:23" ht="17.25" customHeight="1" x14ac:dyDescent="0.5">
      <c r="B57" s="2"/>
      <c r="C57" s="3"/>
      <c r="D57" s="3"/>
      <c r="E57" s="3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5"/>
      <c r="T57" s="5"/>
      <c r="U57" s="5"/>
      <c r="V57" s="6"/>
      <c r="W57" s="6"/>
    </row>
    <row r="58" spans="1:23" ht="17.25" customHeight="1" x14ac:dyDescent="0.5">
      <c r="B58" s="2"/>
      <c r="C58" s="3"/>
      <c r="D58" s="3"/>
      <c r="E58" s="3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5"/>
      <c r="T58" s="5"/>
      <c r="U58" s="5"/>
      <c r="V58" s="6"/>
      <c r="W58" s="6"/>
    </row>
    <row r="59" spans="1:23" ht="17.25" customHeight="1" x14ac:dyDescent="0.5">
      <c r="B59" s="2"/>
      <c r="C59" s="3"/>
      <c r="D59" s="3"/>
      <c r="E59" s="3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5"/>
      <c r="T59" s="5"/>
      <c r="U59" s="5"/>
      <c r="V59" s="6"/>
      <c r="W59" s="6"/>
    </row>
    <row r="60" spans="1:23" s="15" customFormat="1" ht="28.9" customHeight="1" x14ac:dyDescent="0.45">
      <c r="A60" s="8"/>
      <c r="B60" s="9" t="s">
        <v>0</v>
      </c>
      <c r="C60" s="10"/>
      <c r="D60" s="10"/>
      <c r="E60" s="10"/>
      <c r="F60" s="10"/>
      <c r="G60" s="11"/>
      <c r="H60" s="10"/>
      <c r="I60" s="10"/>
      <c r="J60" s="10"/>
      <c r="K60" s="10"/>
      <c r="L60" s="10"/>
      <c r="M60" s="10"/>
      <c r="N60" s="10"/>
      <c r="O60" s="10"/>
      <c r="P60" s="10"/>
      <c r="Q60" s="12" t="s">
        <v>1</v>
      </c>
      <c r="R60" s="12"/>
      <c r="S60" s="12"/>
      <c r="T60" s="13" t="s">
        <v>2</v>
      </c>
      <c r="U60" s="14"/>
    </row>
    <row r="61" spans="1:23" s="15" customFormat="1" ht="21" customHeight="1" x14ac:dyDescent="0.45">
      <c r="A61" s="8"/>
      <c r="B61" s="16" t="s">
        <v>3</v>
      </c>
      <c r="C61" s="17"/>
      <c r="D61" s="17"/>
      <c r="E61" s="17"/>
      <c r="F61" s="17"/>
      <c r="G61" s="18"/>
      <c r="H61" s="17"/>
      <c r="I61" s="17"/>
      <c r="J61" s="19"/>
      <c r="K61" s="19"/>
      <c r="L61" s="19"/>
      <c r="M61" s="19"/>
      <c r="N61" s="19"/>
      <c r="O61" s="19"/>
      <c r="P61" s="19"/>
      <c r="Q61" s="20"/>
      <c r="R61" s="59" t="s">
        <v>4</v>
      </c>
      <c r="S61" s="59"/>
      <c r="T61" s="23" t="str">
        <f>T9</f>
        <v>2do. Trimestre 2017</v>
      </c>
      <c r="U61" s="24"/>
    </row>
    <row r="62" spans="1:23" s="15" customFormat="1" ht="31.9" customHeight="1" x14ac:dyDescent="0.45">
      <c r="A62" s="8"/>
      <c r="B62" s="60"/>
      <c r="C62" s="61"/>
      <c r="D62" s="61"/>
      <c r="E62" s="61"/>
      <c r="F62" s="61"/>
      <c r="G62" s="62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29" t="s">
        <v>189</v>
      </c>
    </row>
    <row r="63" spans="1:23" ht="5.0999999999999996" customHeight="1" x14ac:dyDescent="0.25">
      <c r="B63" s="31"/>
      <c r="C63" s="32"/>
      <c r="D63" s="32"/>
      <c r="E63" s="32"/>
      <c r="F63" s="32"/>
      <c r="G63" s="33"/>
      <c r="H63" s="32"/>
      <c r="I63" s="32"/>
      <c r="J63" s="31"/>
    </row>
    <row r="64" spans="1:23" s="43" customFormat="1" ht="134.25" customHeight="1" x14ac:dyDescent="0.3">
      <c r="A64" s="34"/>
      <c r="B64" s="35" t="s">
        <v>6</v>
      </c>
      <c r="C64" s="35" t="s">
        <v>7</v>
      </c>
      <c r="D64" s="36" t="s">
        <v>8</v>
      </c>
      <c r="E64" s="36" t="s">
        <v>9</v>
      </c>
      <c r="F64" s="36" t="s">
        <v>10</v>
      </c>
      <c r="G64" s="37" t="s">
        <v>11</v>
      </c>
      <c r="H64" s="35" t="s">
        <v>12</v>
      </c>
      <c r="I64" s="38" t="s">
        <v>13</v>
      </c>
      <c r="J64" s="39"/>
      <c r="K64" s="39"/>
      <c r="L64" s="39"/>
      <c r="M64" s="39"/>
      <c r="N64" s="39"/>
      <c r="O64" s="40"/>
      <c r="P64" s="35" t="s">
        <v>14</v>
      </c>
      <c r="Q64" s="37" t="s">
        <v>15</v>
      </c>
      <c r="R64" s="41" t="s">
        <v>16</v>
      </c>
      <c r="S64" s="42"/>
      <c r="T64" s="35" t="s">
        <v>17</v>
      </c>
      <c r="U64" s="37" t="s">
        <v>18</v>
      </c>
    </row>
    <row r="65" spans="1:21" s="43" customFormat="1" ht="69" customHeight="1" x14ac:dyDescent="0.3">
      <c r="A65" s="34"/>
      <c r="B65" s="44"/>
      <c r="C65" s="44"/>
      <c r="D65" s="45"/>
      <c r="E65" s="45"/>
      <c r="F65" s="45"/>
      <c r="G65" s="46"/>
      <c r="H65" s="44"/>
      <c r="I65" s="47" t="s">
        <v>19</v>
      </c>
      <c r="J65" s="47" t="s">
        <v>20</v>
      </c>
      <c r="K65" s="47" t="s">
        <v>21</v>
      </c>
      <c r="L65" s="47" t="s">
        <v>22</v>
      </c>
      <c r="M65" s="47" t="s">
        <v>23</v>
      </c>
      <c r="N65" s="48" t="s">
        <v>24</v>
      </c>
      <c r="O65" s="47" t="s">
        <v>25</v>
      </c>
      <c r="P65" s="44"/>
      <c r="Q65" s="46"/>
      <c r="R65" s="49" t="s">
        <v>26</v>
      </c>
      <c r="S65" s="49" t="s">
        <v>27</v>
      </c>
      <c r="T65" s="44"/>
      <c r="U65" s="46"/>
    </row>
    <row r="66" spans="1:21" s="43" customFormat="1" ht="28.15" customHeight="1" x14ac:dyDescent="0.3">
      <c r="A66" s="34"/>
      <c r="B66" s="63" t="s">
        <v>85</v>
      </c>
      <c r="C66" s="63">
        <v>120</v>
      </c>
      <c r="D66" s="63" t="s">
        <v>190</v>
      </c>
      <c r="E66" s="63" t="s">
        <v>191</v>
      </c>
      <c r="F66" s="63" t="s">
        <v>192</v>
      </c>
      <c r="G66" s="63" t="s">
        <v>36</v>
      </c>
      <c r="H66" s="64" t="s">
        <v>37</v>
      </c>
      <c r="I66" s="63" t="s">
        <v>38</v>
      </c>
      <c r="J66" s="63" t="s">
        <v>39</v>
      </c>
      <c r="K66" s="63" t="s">
        <v>40</v>
      </c>
      <c r="L66" s="63" t="s">
        <v>41</v>
      </c>
      <c r="M66" s="63" t="s">
        <v>42</v>
      </c>
      <c r="N66" s="64" t="s">
        <v>43</v>
      </c>
      <c r="O66" s="63" t="s">
        <v>188</v>
      </c>
      <c r="P66" s="63">
        <v>2</v>
      </c>
      <c r="Q66" s="63" t="s">
        <v>45</v>
      </c>
      <c r="R66" s="65">
        <v>20170401</v>
      </c>
      <c r="S66" s="65">
        <v>20170630</v>
      </c>
      <c r="T66" s="66">
        <v>108883.40000000002</v>
      </c>
      <c r="U66" s="66">
        <v>0</v>
      </c>
    </row>
    <row r="67" spans="1:21" s="43" customFormat="1" ht="28.15" customHeight="1" x14ac:dyDescent="0.3">
      <c r="A67" s="34"/>
      <c r="B67" s="63" t="s">
        <v>51</v>
      </c>
      <c r="C67" s="63">
        <v>120</v>
      </c>
      <c r="D67" s="63" t="s">
        <v>193</v>
      </c>
      <c r="E67" s="63" t="s">
        <v>194</v>
      </c>
      <c r="F67" s="63" t="s">
        <v>195</v>
      </c>
      <c r="G67" s="63" t="s">
        <v>36</v>
      </c>
      <c r="H67" s="64" t="s">
        <v>37</v>
      </c>
      <c r="I67" s="63" t="s">
        <v>38</v>
      </c>
      <c r="J67" s="63" t="s">
        <v>39</v>
      </c>
      <c r="K67" s="63" t="s">
        <v>40</v>
      </c>
      <c r="L67" s="63" t="s">
        <v>41</v>
      </c>
      <c r="M67" s="63" t="s">
        <v>42</v>
      </c>
      <c r="N67" s="64" t="s">
        <v>43</v>
      </c>
      <c r="O67" s="64" t="s">
        <v>196</v>
      </c>
      <c r="P67" s="63">
        <v>2</v>
      </c>
      <c r="Q67" s="63" t="s">
        <v>45</v>
      </c>
      <c r="R67" s="65">
        <v>20170401</v>
      </c>
      <c r="S67" s="65">
        <v>20170630</v>
      </c>
      <c r="T67" s="66">
        <v>52571.42</v>
      </c>
      <c r="U67" s="66">
        <v>0</v>
      </c>
    </row>
    <row r="68" spans="1:21" s="43" customFormat="1" ht="28.15" customHeight="1" x14ac:dyDescent="0.3">
      <c r="A68" s="34"/>
      <c r="B68" s="63" t="s">
        <v>51</v>
      </c>
      <c r="C68" s="63">
        <v>120</v>
      </c>
      <c r="D68" s="63" t="s">
        <v>197</v>
      </c>
      <c r="E68" s="63" t="s">
        <v>198</v>
      </c>
      <c r="F68" s="63" t="s">
        <v>199</v>
      </c>
      <c r="G68" s="63" t="s">
        <v>36</v>
      </c>
      <c r="H68" s="64" t="s">
        <v>37</v>
      </c>
      <c r="I68" s="63" t="s">
        <v>38</v>
      </c>
      <c r="J68" s="63" t="s">
        <v>39</v>
      </c>
      <c r="K68" s="63" t="s">
        <v>40</v>
      </c>
      <c r="L68" s="63" t="s">
        <v>41</v>
      </c>
      <c r="M68" s="63" t="s">
        <v>42</v>
      </c>
      <c r="N68" s="64" t="s">
        <v>43</v>
      </c>
      <c r="O68" s="63" t="s">
        <v>200</v>
      </c>
      <c r="P68" s="63">
        <v>2</v>
      </c>
      <c r="Q68" s="63" t="s">
        <v>45</v>
      </c>
      <c r="R68" s="65">
        <v>20170401</v>
      </c>
      <c r="S68" s="65">
        <v>20170630</v>
      </c>
      <c r="T68" s="66">
        <v>104790.78</v>
      </c>
      <c r="U68" s="66">
        <v>0</v>
      </c>
    </row>
    <row r="69" spans="1:21" s="43" customFormat="1" ht="28.15" customHeight="1" x14ac:dyDescent="0.3">
      <c r="A69" s="34"/>
      <c r="B69" s="63" t="s">
        <v>85</v>
      </c>
      <c r="C69" s="63">
        <v>120</v>
      </c>
      <c r="D69" s="63" t="s">
        <v>201</v>
      </c>
      <c r="E69" s="63" t="s">
        <v>202</v>
      </c>
      <c r="F69" s="63" t="s">
        <v>203</v>
      </c>
      <c r="G69" s="63" t="s">
        <v>36</v>
      </c>
      <c r="H69" s="64" t="s">
        <v>37</v>
      </c>
      <c r="I69" s="63" t="s">
        <v>38</v>
      </c>
      <c r="J69" s="63" t="s">
        <v>39</v>
      </c>
      <c r="K69" s="63" t="s">
        <v>40</v>
      </c>
      <c r="L69" s="63" t="s">
        <v>41</v>
      </c>
      <c r="M69" s="63" t="s">
        <v>65</v>
      </c>
      <c r="N69" s="64" t="s">
        <v>43</v>
      </c>
      <c r="O69" s="63" t="s">
        <v>66</v>
      </c>
      <c r="P69" s="63">
        <v>2</v>
      </c>
      <c r="Q69" s="63" t="s">
        <v>45</v>
      </c>
      <c r="R69" s="65">
        <v>20170401</v>
      </c>
      <c r="S69" s="65">
        <v>20170630</v>
      </c>
      <c r="T69" s="66">
        <v>40797.490000000005</v>
      </c>
      <c r="U69" s="66">
        <v>0</v>
      </c>
    </row>
    <row r="70" spans="1:21" s="43" customFormat="1" ht="28.15" customHeight="1" x14ac:dyDescent="0.3">
      <c r="A70" s="34"/>
      <c r="B70" s="63" t="s">
        <v>51</v>
      </c>
      <c r="C70" s="63">
        <v>120</v>
      </c>
      <c r="D70" s="63" t="s">
        <v>204</v>
      </c>
      <c r="E70" s="63" t="s">
        <v>205</v>
      </c>
      <c r="F70" s="63" t="s">
        <v>206</v>
      </c>
      <c r="G70" s="63" t="s">
        <v>36</v>
      </c>
      <c r="H70" s="64" t="s">
        <v>37</v>
      </c>
      <c r="I70" s="63" t="s">
        <v>38</v>
      </c>
      <c r="J70" s="63" t="s">
        <v>39</v>
      </c>
      <c r="K70" s="63" t="s">
        <v>40</v>
      </c>
      <c r="L70" s="63" t="s">
        <v>41</v>
      </c>
      <c r="M70" s="63" t="s">
        <v>133</v>
      </c>
      <c r="N70" s="64" t="s">
        <v>43</v>
      </c>
      <c r="O70" s="63" t="s">
        <v>207</v>
      </c>
      <c r="P70" s="63">
        <v>2</v>
      </c>
      <c r="Q70" s="63" t="s">
        <v>45</v>
      </c>
      <c r="R70" s="65">
        <v>20170401</v>
      </c>
      <c r="S70" s="65">
        <v>20170630</v>
      </c>
      <c r="T70" s="66">
        <v>43925.060000000005</v>
      </c>
      <c r="U70" s="66">
        <v>0</v>
      </c>
    </row>
    <row r="71" spans="1:21" s="43" customFormat="1" ht="28.15" customHeight="1" x14ac:dyDescent="0.3">
      <c r="A71" s="34"/>
      <c r="B71" s="63" t="s">
        <v>51</v>
      </c>
      <c r="C71" s="63">
        <v>120</v>
      </c>
      <c r="D71" s="63" t="s">
        <v>208</v>
      </c>
      <c r="E71" s="63" t="s">
        <v>209</v>
      </c>
      <c r="F71" s="63" t="s">
        <v>210</v>
      </c>
      <c r="G71" s="63" t="s">
        <v>36</v>
      </c>
      <c r="H71" s="64" t="s">
        <v>37</v>
      </c>
      <c r="I71" s="63" t="s">
        <v>38</v>
      </c>
      <c r="J71" s="63" t="s">
        <v>39</v>
      </c>
      <c r="K71" s="63" t="s">
        <v>40</v>
      </c>
      <c r="L71" s="63" t="s">
        <v>41</v>
      </c>
      <c r="M71" s="63" t="s">
        <v>42</v>
      </c>
      <c r="N71" s="64" t="s">
        <v>43</v>
      </c>
      <c r="O71" s="63" t="s">
        <v>200</v>
      </c>
      <c r="P71" s="63">
        <v>2</v>
      </c>
      <c r="Q71" s="63" t="s">
        <v>45</v>
      </c>
      <c r="R71" s="65">
        <v>20170401</v>
      </c>
      <c r="S71" s="65">
        <v>20170630</v>
      </c>
      <c r="T71" s="66">
        <v>101875.74</v>
      </c>
      <c r="U71" s="66">
        <v>0</v>
      </c>
    </row>
    <row r="72" spans="1:21" s="43" customFormat="1" ht="28.15" customHeight="1" x14ac:dyDescent="0.3">
      <c r="A72" s="34"/>
      <c r="B72" s="63" t="s">
        <v>32</v>
      </c>
      <c r="C72" s="63">
        <v>120</v>
      </c>
      <c r="D72" s="63" t="s">
        <v>211</v>
      </c>
      <c r="E72" s="63" t="s">
        <v>212</v>
      </c>
      <c r="F72" s="63" t="s">
        <v>213</v>
      </c>
      <c r="G72" s="63" t="s">
        <v>36</v>
      </c>
      <c r="H72" s="64" t="s">
        <v>37</v>
      </c>
      <c r="I72" s="63" t="s">
        <v>38</v>
      </c>
      <c r="J72" s="63" t="s">
        <v>39</v>
      </c>
      <c r="K72" s="63" t="s">
        <v>40</v>
      </c>
      <c r="L72" s="63" t="s">
        <v>41</v>
      </c>
      <c r="M72" s="63" t="s">
        <v>133</v>
      </c>
      <c r="N72" s="64" t="s">
        <v>43</v>
      </c>
      <c r="O72" s="63" t="s">
        <v>214</v>
      </c>
      <c r="P72" s="63">
        <v>2</v>
      </c>
      <c r="Q72" s="63" t="s">
        <v>45</v>
      </c>
      <c r="R72" s="65">
        <v>20170401</v>
      </c>
      <c r="S72" s="65">
        <v>20170630</v>
      </c>
      <c r="T72" s="66">
        <v>43547.060000000005</v>
      </c>
      <c r="U72" s="66">
        <v>0</v>
      </c>
    </row>
    <row r="73" spans="1:21" s="43" customFormat="1" ht="28.15" customHeight="1" x14ac:dyDescent="0.3">
      <c r="A73" s="34"/>
      <c r="B73" s="63" t="s">
        <v>32</v>
      </c>
      <c r="C73" s="63">
        <v>120</v>
      </c>
      <c r="D73" s="63" t="s">
        <v>215</v>
      </c>
      <c r="E73" s="63" t="s">
        <v>216</v>
      </c>
      <c r="F73" s="63" t="s">
        <v>217</v>
      </c>
      <c r="G73" s="63" t="s">
        <v>36</v>
      </c>
      <c r="H73" s="64" t="s">
        <v>37</v>
      </c>
      <c r="I73" s="63" t="s">
        <v>38</v>
      </c>
      <c r="J73" s="63" t="s">
        <v>39</v>
      </c>
      <c r="K73" s="63" t="s">
        <v>40</v>
      </c>
      <c r="L73" s="63" t="s">
        <v>41</v>
      </c>
      <c r="M73" s="63" t="s">
        <v>42</v>
      </c>
      <c r="N73" s="64" t="s">
        <v>43</v>
      </c>
      <c r="O73" s="63" t="s">
        <v>122</v>
      </c>
      <c r="P73" s="63">
        <v>2</v>
      </c>
      <c r="Q73" s="63" t="s">
        <v>45</v>
      </c>
      <c r="R73" s="65">
        <v>20170401</v>
      </c>
      <c r="S73" s="65">
        <v>20170630</v>
      </c>
      <c r="T73" s="66">
        <v>99277.500000000015</v>
      </c>
      <c r="U73" s="66">
        <v>0</v>
      </c>
    </row>
    <row r="74" spans="1:21" s="43" customFormat="1" ht="28.15" customHeight="1" x14ac:dyDescent="0.3">
      <c r="A74" s="34"/>
      <c r="B74" s="63" t="s">
        <v>32</v>
      </c>
      <c r="C74" s="63">
        <v>120</v>
      </c>
      <c r="D74" s="63" t="s">
        <v>218</v>
      </c>
      <c r="E74" s="63" t="s">
        <v>219</v>
      </c>
      <c r="F74" s="63" t="s">
        <v>220</v>
      </c>
      <c r="G74" s="63" t="s">
        <v>36</v>
      </c>
      <c r="H74" s="64" t="s">
        <v>37</v>
      </c>
      <c r="I74" s="63" t="s">
        <v>38</v>
      </c>
      <c r="J74" s="63" t="s">
        <v>39</v>
      </c>
      <c r="K74" s="63" t="s">
        <v>40</v>
      </c>
      <c r="L74" s="63" t="s">
        <v>41</v>
      </c>
      <c r="M74" s="63" t="s">
        <v>42</v>
      </c>
      <c r="N74" s="64" t="s">
        <v>43</v>
      </c>
      <c r="O74" s="63" t="s">
        <v>221</v>
      </c>
      <c r="P74" s="63">
        <v>2</v>
      </c>
      <c r="Q74" s="63" t="s">
        <v>45</v>
      </c>
      <c r="R74" s="65">
        <v>20170401</v>
      </c>
      <c r="S74" s="65">
        <v>20170630</v>
      </c>
      <c r="T74" s="66">
        <v>101751.95</v>
      </c>
      <c r="U74" s="66">
        <v>0</v>
      </c>
    </row>
    <row r="75" spans="1:21" s="43" customFormat="1" ht="28.15" customHeight="1" x14ac:dyDescent="0.3">
      <c r="A75" s="34"/>
      <c r="B75" s="63" t="s">
        <v>51</v>
      </c>
      <c r="C75" s="63">
        <v>120</v>
      </c>
      <c r="D75" s="63" t="s">
        <v>222</v>
      </c>
      <c r="E75" s="63" t="s">
        <v>223</v>
      </c>
      <c r="F75" s="63" t="s">
        <v>224</v>
      </c>
      <c r="G75" s="63" t="s">
        <v>36</v>
      </c>
      <c r="H75" s="64" t="s">
        <v>37</v>
      </c>
      <c r="I75" s="63" t="s">
        <v>38</v>
      </c>
      <c r="J75" s="63" t="s">
        <v>39</v>
      </c>
      <c r="K75" s="63" t="s">
        <v>40</v>
      </c>
      <c r="L75" s="63" t="s">
        <v>41</v>
      </c>
      <c r="M75" s="63" t="s">
        <v>42</v>
      </c>
      <c r="N75" s="64" t="s">
        <v>43</v>
      </c>
      <c r="O75" s="63" t="s">
        <v>225</v>
      </c>
      <c r="P75" s="63">
        <v>2</v>
      </c>
      <c r="Q75" s="63" t="s">
        <v>45</v>
      </c>
      <c r="R75" s="65">
        <v>20170401</v>
      </c>
      <c r="S75" s="65">
        <v>20170630</v>
      </c>
      <c r="T75" s="66">
        <v>96461.000000000015</v>
      </c>
      <c r="U75" s="66">
        <v>0</v>
      </c>
    </row>
    <row r="76" spans="1:21" s="43" customFormat="1" ht="28.15" customHeight="1" x14ac:dyDescent="0.3">
      <c r="A76" s="34"/>
      <c r="B76" s="63" t="s">
        <v>74</v>
      </c>
      <c r="C76" s="63">
        <v>120</v>
      </c>
      <c r="D76" s="63" t="s">
        <v>226</v>
      </c>
      <c r="E76" s="63" t="s">
        <v>227</v>
      </c>
      <c r="F76" s="63" t="s">
        <v>228</v>
      </c>
      <c r="G76" s="63" t="s">
        <v>36</v>
      </c>
      <c r="H76" s="64" t="s">
        <v>37</v>
      </c>
      <c r="I76" s="63" t="s">
        <v>38</v>
      </c>
      <c r="J76" s="63" t="s">
        <v>39</v>
      </c>
      <c r="K76" s="63" t="s">
        <v>40</v>
      </c>
      <c r="L76" s="63" t="s">
        <v>41</v>
      </c>
      <c r="M76" s="63" t="s">
        <v>55</v>
      </c>
      <c r="N76" s="64" t="s">
        <v>43</v>
      </c>
      <c r="O76" s="63" t="s">
        <v>229</v>
      </c>
      <c r="P76" s="63">
        <v>2</v>
      </c>
      <c r="Q76" s="63" t="s">
        <v>45</v>
      </c>
      <c r="R76" s="65">
        <v>20170401</v>
      </c>
      <c r="S76" s="65">
        <v>20170630</v>
      </c>
      <c r="T76" s="66">
        <v>61922.820000000007</v>
      </c>
      <c r="U76" s="66">
        <v>0</v>
      </c>
    </row>
    <row r="77" spans="1:21" s="43" customFormat="1" ht="28.15" customHeight="1" x14ac:dyDescent="0.3">
      <c r="A77" s="34"/>
      <c r="B77" s="63" t="s">
        <v>32</v>
      </c>
      <c r="C77" s="63">
        <v>120</v>
      </c>
      <c r="D77" s="63" t="s">
        <v>230</v>
      </c>
      <c r="E77" s="63" t="s">
        <v>231</v>
      </c>
      <c r="F77" s="63" t="s">
        <v>232</v>
      </c>
      <c r="G77" s="63" t="s">
        <v>36</v>
      </c>
      <c r="H77" s="64" t="s">
        <v>37</v>
      </c>
      <c r="I77" s="63" t="s">
        <v>38</v>
      </c>
      <c r="J77" s="63" t="s">
        <v>39</v>
      </c>
      <c r="K77" s="63" t="s">
        <v>40</v>
      </c>
      <c r="L77" s="63" t="s">
        <v>41</v>
      </c>
      <c r="M77" s="63" t="s">
        <v>42</v>
      </c>
      <c r="N77" s="64" t="s">
        <v>43</v>
      </c>
      <c r="O77" s="63" t="s">
        <v>122</v>
      </c>
      <c r="P77" s="63">
        <v>2</v>
      </c>
      <c r="Q77" s="63" t="s">
        <v>45</v>
      </c>
      <c r="R77" s="65">
        <v>20170401</v>
      </c>
      <c r="S77" s="65">
        <v>20170630</v>
      </c>
      <c r="T77" s="66">
        <v>102319.14000000001</v>
      </c>
      <c r="U77" s="66">
        <v>0</v>
      </c>
    </row>
    <row r="78" spans="1:21" s="43" customFormat="1" ht="28.15" customHeight="1" x14ac:dyDescent="0.3">
      <c r="A78" s="34"/>
      <c r="B78" s="63" t="s">
        <v>180</v>
      </c>
      <c r="C78" s="63">
        <v>100</v>
      </c>
      <c r="D78" s="63" t="s">
        <v>233</v>
      </c>
      <c r="E78" s="63" t="s">
        <v>234</v>
      </c>
      <c r="F78" s="63" t="s">
        <v>235</v>
      </c>
      <c r="G78" s="63" t="s">
        <v>36</v>
      </c>
      <c r="H78" s="64" t="s">
        <v>37</v>
      </c>
      <c r="I78" s="63" t="s">
        <v>38</v>
      </c>
      <c r="J78" s="63" t="s">
        <v>39</v>
      </c>
      <c r="K78" s="63" t="s">
        <v>40</v>
      </c>
      <c r="L78" s="63" t="s">
        <v>41</v>
      </c>
      <c r="M78" s="63" t="s">
        <v>42</v>
      </c>
      <c r="N78" s="64" t="s">
        <v>43</v>
      </c>
      <c r="O78" s="63" t="s">
        <v>236</v>
      </c>
      <c r="P78" s="63">
        <v>2</v>
      </c>
      <c r="Q78" s="63" t="s">
        <v>45</v>
      </c>
      <c r="R78" s="65">
        <v>20170401</v>
      </c>
      <c r="S78" s="65">
        <v>20170630</v>
      </c>
      <c r="T78" s="66">
        <v>50724.95</v>
      </c>
      <c r="U78" s="66">
        <v>50724.95</v>
      </c>
    </row>
    <row r="79" spans="1:21" s="43" customFormat="1" ht="28.15" customHeight="1" x14ac:dyDescent="0.3">
      <c r="A79" s="34"/>
      <c r="B79" s="63" t="s">
        <v>51</v>
      </c>
      <c r="C79" s="63">
        <v>120</v>
      </c>
      <c r="D79" s="63" t="s">
        <v>237</v>
      </c>
      <c r="E79" s="63" t="s">
        <v>238</v>
      </c>
      <c r="F79" s="63" t="s">
        <v>239</v>
      </c>
      <c r="G79" s="63" t="s">
        <v>36</v>
      </c>
      <c r="H79" s="64" t="s">
        <v>37</v>
      </c>
      <c r="I79" s="63" t="s">
        <v>38</v>
      </c>
      <c r="J79" s="63" t="s">
        <v>39</v>
      </c>
      <c r="K79" s="63" t="s">
        <v>40</v>
      </c>
      <c r="L79" s="63" t="s">
        <v>41</v>
      </c>
      <c r="M79" s="63" t="s">
        <v>60</v>
      </c>
      <c r="N79" s="64" t="s">
        <v>43</v>
      </c>
      <c r="O79" s="63" t="s">
        <v>92</v>
      </c>
      <c r="P79" s="63">
        <v>2</v>
      </c>
      <c r="Q79" s="63" t="s">
        <v>45</v>
      </c>
      <c r="R79" s="65">
        <v>20170401</v>
      </c>
      <c r="S79" s="65">
        <v>20170630</v>
      </c>
      <c r="T79" s="66">
        <v>37345.660000000003</v>
      </c>
      <c r="U79" s="66">
        <v>0</v>
      </c>
    </row>
    <row r="80" spans="1:21" s="43" customFormat="1" ht="28.15" customHeight="1" x14ac:dyDescent="0.3">
      <c r="A80" s="34"/>
      <c r="B80" s="63" t="s">
        <v>32</v>
      </c>
      <c r="C80" s="63">
        <v>120</v>
      </c>
      <c r="D80" s="63" t="s">
        <v>240</v>
      </c>
      <c r="E80" s="63" t="s">
        <v>241</v>
      </c>
      <c r="F80" s="63" t="s">
        <v>242</v>
      </c>
      <c r="G80" s="63" t="s">
        <v>36</v>
      </c>
      <c r="H80" s="64" t="s">
        <v>37</v>
      </c>
      <c r="I80" s="63" t="s">
        <v>38</v>
      </c>
      <c r="J80" s="63" t="s">
        <v>39</v>
      </c>
      <c r="K80" s="63" t="s">
        <v>40</v>
      </c>
      <c r="L80" s="63" t="s">
        <v>41</v>
      </c>
      <c r="M80" s="63" t="s">
        <v>42</v>
      </c>
      <c r="N80" s="64" t="s">
        <v>43</v>
      </c>
      <c r="O80" s="63" t="s">
        <v>243</v>
      </c>
      <c r="P80" s="63">
        <v>2</v>
      </c>
      <c r="Q80" s="63" t="s">
        <v>45</v>
      </c>
      <c r="R80" s="65">
        <v>20170401</v>
      </c>
      <c r="S80" s="65">
        <v>20170630</v>
      </c>
      <c r="T80" s="66">
        <v>102319.14000000001</v>
      </c>
      <c r="U80" s="66">
        <v>0</v>
      </c>
    </row>
    <row r="81" spans="1:21" s="43" customFormat="1" ht="28.15" customHeight="1" x14ac:dyDescent="0.3">
      <c r="A81" s="34"/>
      <c r="B81" s="63" t="s">
        <v>32</v>
      </c>
      <c r="C81" s="63">
        <v>120</v>
      </c>
      <c r="D81" s="63" t="s">
        <v>244</v>
      </c>
      <c r="E81" s="63" t="s">
        <v>245</v>
      </c>
      <c r="F81" s="63" t="s">
        <v>246</v>
      </c>
      <c r="G81" s="63" t="s">
        <v>36</v>
      </c>
      <c r="H81" s="64" t="s">
        <v>37</v>
      </c>
      <c r="I81" s="63" t="s">
        <v>38</v>
      </c>
      <c r="J81" s="63" t="s">
        <v>39</v>
      </c>
      <c r="K81" s="63" t="s">
        <v>40</v>
      </c>
      <c r="L81" s="63" t="s">
        <v>41</v>
      </c>
      <c r="M81" s="63" t="s">
        <v>42</v>
      </c>
      <c r="N81" s="64" t="s">
        <v>43</v>
      </c>
      <c r="O81" s="63" t="s">
        <v>122</v>
      </c>
      <c r="P81" s="63">
        <v>2</v>
      </c>
      <c r="Q81" s="63" t="s">
        <v>45</v>
      </c>
      <c r="R81" s="65">
        <v>20170401</v>
      </c>
      <c r="S81" s="65">
        <v>20170630</v>
      </c>
      <c r="T81" s="66">
        <v>99333.709999999992</v>
      </c>
      <c r="U81" s="66">
        <v>0</v>
      </c>
    </row>
    <row r="82" spans="1:21" s="43" customFormat="1" ht="28.15" customHeight="1" x14ac:dyDescent="0.3">
      <c r="A82" s="34"/>
      <c r="B82" s="63" t="s">
        <v>74</v>
      </c>
      <c r="C82" s="63">
        <v>120</v>
      </c>
      <c r="D82" s="63" t="s">
        <v>247</v>
      </c>
      <c r="E82" s="63" t="s">
        <v>248</v>
      </c>
      <c r="F82" s="63" t="s">
        <v>249</v>
      </c>
      <c r="G82" s="63" t="s">
        <v>36</v>
      </c>
      <c r="H82" s="64" t="s">
        <v>37</v>
      </c>
      <c r="I82" s="63" t="s">
        <v>38</v>
      </c>
      <c r="J82" s="63" t="s">
        <v>39</v>
      </c>
      <c r="K82" s="63" t="s">
        <v>40</v>
      </c>
      <c r="L82" s="63" t="s">
        <v>41</v>
      </c>
      <c r="M82" s="63" t="s">
        <v>250</v>
      </c>
      <c r="N82" s="64" t="s">
        <v>43</v>
      </c>
      <c r="O82" s="63" t="s">
        <v>126</v>
      </c>
      <c r="P82" s="63">
        <v>2</v>
      </c>
      <c r="Q82" s="63" t="s">
        <v>45</v>
      </c>
      <c r="R82" s="65">
        <v>20170401</v>
      </c>
      <c r="S82" s="65">
        <v>20170630</v>
      </c>
      <c r="T82" s="66">
        <v>36967.660000000003</v>
      </c>
      <c r="U82" s="66">
        <v>0</v>
      </c>
    </row>
    <row r="83" spans="1:21" s="43" customFormat="1" ht="28.15" customHeight="1" x14ac:dyDescent="0.3">
      <c r="A83" s="34"/>
      <c r="B83" s="63" t="s">
        <v>32</v>
      </c>
      <c r="C83" s="63">
        <v>120</v>
      </c>
      <c r="D83" s="63" t="s">
        <v>251</v>
      </c>
      <c r="E83" s="63" t="s">
        <v>252</v>
      </c>
      <c r="F83" s="63" t="s">
        <v>253</v>
      </c>
      <c r="G83" s="63" t="s">
        <v>36</v>
      </c>
      <c r="H83" s="64" t="s">
        <v>37</v>
      </c>
      <c r="I83" s="63" t="s">
        <v>38</v>
      </c>
      <c r="J83" s="63" t="s">
        <v>39</v>
      </c>
      <c r="K83" s="63" t="s">
        <v>40</v>
      </c>
      <c r="L83" s="63" t="s">
        <v>41</v>
      </c>
      <c r="M83" s="63" t="s">
        <v>250</v>
      </c>
      <c r="N83" s="64" t="s">
        <v>43</v>
      </c>
      <c r="O83" s="63" t="s">
        <v>254</v>
      </c>
      <c r="P83" s="63">
        <v>2</v>
      </c>
      <c r="Q83" s="63" t="s">
        <v>45</v>
      </c>
      <c r="R83" s="65">
        <v>20170401</v>
      </c>
      <c r="S83" s="65">
        <v>20170630</v>
      </c>
      <c r="T83" s="66">
        <v>36320.500000000007</v>
      </c>
      <c r="U83" s="66">
        <v>0</v>
      </c>
    </row>
    <row r="84" spans="1:21" s="43" customFormat="1" ht="28.15" customHeight="1" x14ac:dyDescent="0.3">
      <c r="A84" s="34"/>
      <c r="B84" s="63" t="s">
        <v>51</v>
      </c>
      <c r="C84" s="63">
        <v>120</v>
      </c>
      <c r="D84" s="63" t="s">
        <v>255</v>
      </c>
      <c r="E84" s="63" t="s">
        <v>256</v>
      </c>
      <c r="F84" s="63" t="s">
        <v>257</v>
      </c>
      <c r="G84" s="63" t="s">
        <v>36</v>
      </c>
      <c r="H84" s="64" t="s">
        <v>37</v>
      </c>
      <c r="I84" s="63" t="s">
        <v>38</v>
      </c>
      <c r="J84" s="63" t="s">
        <v>39</v>
      </c>
      <c r="K84" s="63" t="s">
        <v>40</v>
      </c>
      <c r="L84" s="63" t="s">
        <v>41</v>
      </c>
      <c r="M84" s="63" t="s">
        <v>49</v>
      </c>
      <c r="N84" s="64" t="s">
        <v>43</v>
      </c>
      <c r="O84" s="63" t="s">
        <v>50</v>
      </c>
      <c r="P84" s="63">
        <v>2</v>
      </c>
      <c r="Q84" s="63" t="s">
        <v>45</v>
      </c>
      <c r="R84" s="65">
        <v>20170401</v>
      </c>
      <c r="S84" s="65">
        <v>20170630</v>
      </c>
      <c r="T84" s="66">
        <v>36565.56</v>
      </c>
      <c r="U84" s="66">
        <v>0</v>
      </c>
    </row>
    <row r="85" spans="1:21" s="43" customFormat="1" ht="28.15" customHeight="1" x14ac:dyDescent="0.3">
      <c r="A85" s="34"/>
      <c r="B85" s="63" t="s">
        <v>32</v>
      </c>
      <c r="C85" s="63">
        <v>120</v>
      </c>
      <c r="D85" s="63" t="s">
        <v>258</v>
      </c>
      <c r="E85" s="63" t="s">
        <v>259</v>
      </c>
      <c r="F85" s="63" t="s">
        <v>260</v>
      </c>
      <c r="G85" s="63" t="s">
        <v>36</v>
      </c>
      <c r="H85" s="64" t="s">
        <v>37</v>
      </c>
      <c r="I85" s="63" t="s">
        <v>38</v>
      </c>
      <c r="J85" s="63" t="s">
        <v>39</v>
      </c>
      <c r="K85" s="63" t="s">
        <v>40</v>
      </c>
      <c r="L85" s="63" t="s">
        <v>41</v>
      </c>
      <c r="M85" s="63" t="s">
        <v>83</v>
      </c>
      <c r="N85" s="64" t="s">
        <v>43</v>
      </c>
      <c r="O85" s="63" t="s">
        <v>138</v>
      </c>
      <c r="P85" s="63">
        <v>2</v>
      </c>
      <c r="Q85" s="63" t="s">
        <v>45</v>
      </c>
      <c r="R85" s="65">
        <v>20170401</v>
      </c>
      <c r="S85" s="65">
        <v>20170630</v>
      </c>
      <c r="T85" s="66">
        <v>41206.94</v>
      </c>
      <c r="U85" s="66">
        <v>0</v>
      </c>
    </row>
    <row r="86" spans="1:21" s="43" customFormat="1" ht="28.15" customHeight="1" x14ac:dyDescent="0.3">
      <c r="A86" s="34"/>
      <c r="B86" s="63" t="s">
        <v>180</v>
      </c>
      <c r="C86" s="63">
        <v>100</v>
      </c>
      <c r="D86" s="63" t="s">
        <v>261</v>
      </c>
      <c r="E86" s="63" t="s">
        <v>262</v>
      </c>
      <c r="F86" s="63" t="s">
        <v>263</v>
      </c>
      <c r="G86" s="63" t="s">
        <v>36</v>
      </c>
      <c r="H86" s="64" t="s">
        <v>37</v>
      </c>
      <c r="I86" s="63" t="s">
        <v>38</v>
      </c>
      <c r="J86" s="63" t="s">
        <v>39</v>
      </c>
      <c r="K86" s="63" t="s">
        <v>40</v>
      </c>
      <c r="L86" s="63" t="s">
        <v>41</v>
      </c>
      <c r="M86" s="63" t="s">
        <v>70</v>
      </c>
      <c r="N86" s="64" t="s">
        <v>43</v>
      </c>
      <c r="O86" s="63" t="s">
        <v>66</v>
      </c>
      <c r="P86" s="63">
        <v>2</v>
      </c>
      <c r="Q86" s="63" t="s">
        <v>45</v>
      </c>
      <c r="R86" s="65">
        <v>20170401</v>
      </c>
      <c r="S86" s="65">
        <v>20170630</v>
      </c>
      <c r="T86" s="66">
        <v>19438.38</v>
      </c>
      <c r="U86" s="66">
        <v>19438.38</v>
      </c>
    </row>
    <row r="87" spans="1:21" s="43" customFormat="1" ht="28.15" customHeight="1" x14ac:dyDescent="0.3">
      <c r="A87" s="34"/>
      <c r="B87" s="63" t="s">
        <v>74</v>
      </c>
      <c r="C87" s="63">
        <v>120</v>
      </c>
      <c r="D87" s="63" t="s">
        <v>264</v>
      </c>
      <c r="E87" s="63" t="s">
        <v>265</v>
      </c>
      <c r="F87" s="63" t="s">
        <v>266</v>
      </c>
      <c r="G87" s="63" t="s">
        <v>36</v>
      </c>
      <c r="H87" s="64" t="s">
        <v>37</v>
      </c>
      <c r="I87" s="63" t="s">
        <v>38</v>
      </c>
      <c r="J87" s="63" t="s">
        <v>39</v>
      </c>
      <c r="K87" s="63" t="s">
        <v>40</v>
      </c>
      <c r="L87" s="63" t="s">
        <v>41</v>
      </c>
      <c r="M87" s="63" t="s">
        <v>42</v>
      </c>
      <c r="N87" s="64" t="s">
        <v>43</v>
      </c>
      <c r="O87" s="63" t="s">
        <v>146</v>
      </c>
      <c r="P87" s="63">
        <v>2</v>
      </c>
      <c r="Q87" s="63" t="s">
        <v>45</v>
      </c>
      <c r="R87" s="65">
        <v>20170401</v>
      </c>
      <c r="S87" s="65">
        <v>20170630</v>
      </c>
      <c r="T87" s="66">
        <v>98221.66</v>
      </c>
      <c r="U87" s="66">
        <v>0</v>
      </c>
    </row>
    <row r="88" spans="1:21" s="43" customFormat="1" ht="28.15" customHeight="1" x14ac:dyDescent="0.3">
      <c r="A88" s="34"/>
      <c r="B88" s="63" t="s">
        <v>85</v>
      </c>
      <c r="C88" s="63">
        <v>120</v>
      </c>
      <c r="D88" s="63" t="s">
        <v>267</v>
      </c>
      <c r="E88" s="63" t="s">
        <v>268</v>
      </c>
      <c r="F88" s="63" t="s">
        <v>269</v>
      </c>
      <c r="G88" s="63" t="s">
        <v>36</v>
      </c>
      <c r="H88" s="64" t="s">
        <v>37</v>
      </c>
      <c r="I88" s="63" t="s">
        <v>38</v>
      </c>
      <c r="J88" s="63" t="s">
        <v>39</v>
      </c>
      <c r="K88" s="63" t="s">
        <v>40</v>
      </c>
      <c r="L88" s="63" t="s">
        <v>41</v>
      </c>
      <c r="M88" s="63" t="s">
        <v>113</v>
      </c>
      <c r="N88" s="64" t="s">
        <v>43</v>
      </c>
      <c r="O88" s="63" t="s">
        <v>166</v>
      </c>
      <c r="P88" s="63">
        <v>2</v>
      </c>
      <c r="Q88" s="63" t="s">
        <v>45</v>
      </c>
      <c r="R88" s="65">
        <v>20170401</v>
      </c>
      <c r="S88" s="65">
        <v>20170630</v>
      </c>
      <c r="T88" s="66">
        <v>35225.410000000003</v>
      </c>
      <c r="U88" s="66">
        <v>0</v>
      </c>
    </row>
    <row r="89" spans="1:21" s="43" customFormat="1" ht="28.15" customHeight="1" x14ac:dyDescent="0.3">
      <c r="A89" s="34"/>
      <c r="B89" s="63" t="s">
        <v>32</v>
      </c>
      <c r="C89" s="63">
        <v>120</v>
      </c>
      <c r="D89" s="63" t="s">
        <v>270</v>
      </c>
      <c r="E89" s="63" t="s">
        <v>271</v>
      </c>
      <c r="F89" s="63" t="s">
        <v>272</v>
      </c>
      <c r="G89" s="63" t="s">
        <v>36</v>
      </c>
      <c r="H89" s="64" t="s">
        <v>37</v>
      </c>
      <c r="I89" s="63" t="s">
        <v>38</v>
      </c>
      <c r="J89" s="63" t="s">
        <v>39</v>
      </c>
      <c r="K89" s="63" t="s">
        <v>40</v>
      </c>
      <c r="L89" s="63" t="s">
        <v>41</v>
      </c>
      <c r="M89" s="63" t="s">
        <v>250</v>
      </c>
      <c r="N89" s="64" t="s">
        <v>43</v>
      </c>
      <c r="O89" s="63" t="s">
        <v>273</v>
      </c>
      <c r="P89" s="63">
        <v>2</v>
      </c>
      <c r="Q89" s="63" t="s">
        <v>45</v>
      </c>
      <c r="R89" s="65">
        <v>20170401</v>
      </c>
      <c r="S89" s="65">
        <v>20170630</v>
      </c>
      <c r="T89" s="66">
        <v>36201.94</v>
      </c>
      <c r="U89" s="66">
        <v>0</v>
      </c>
    </row>
    <row r="90" spans="1:21" s="43" customFormat="1" ht="28.15" customHeight="1" x14ac:dyDescent="0.3">
      <c r="A90" s="34"/>
      <c r="B90" s="63" t="s">
        <v>32</v>
      </c>
      <c r="C90" s="63">
        <v>120</v>
      </c>
      <c r="D90" s="63" t="s">
        <v>274</v>
      </c>
      <c r="E90" s="63" t="s">
        <v>275</v>
      </c>
      <c r="F90" s="63" t="s">
        <v>276</v>
      </c>
      <c r="G90" s="63" t="s">
        <v>36</v>
      </c>
      <c r="H90" s="64" t="s">
        <v>37</v>
      </c>
      <c r="I90" s="63" t="s">
        <v>38</v>
      </c>
      <c r="J90" s="63" t="s">
        <v>39</v>
      </c>
      <c r="K90" s="63" t="s">
        <v>40</v>
      </c>
      <c r="L90" s="63" t="s">
        <v>41</v>
      </c>
      <c r="M90" s="63" t="s">
        <v>42</v>
      </c>
      <c r="N90" s="64" t="s">
        <v>43</v>
      </c>
      <c r="O90" s="63" t="s">
        <v>277</v>
      </c>
      <c r="P90" s="63">
        <v>2</v>
      </c>
      <c r="Q90" s="63" t="s">
        <v>45</v>
      </c>
      <c r="R90" s="65">
        <v>20170401</v>
      </c>
      <c r="S90" s="65">
        <v>20170630</v>
      </c>
      <c r="T90" s="66">
        <v>97822.540000000008</v>
      </c>
      <c r="U90" s="66">
        <v>0</v>
      </c>
    </row>
    <row r="91" spans="1:21" s="43" customFormat="1" ht="28.15" customHeight="1" x14ac:dyDescent="0.3">
      <c r="A91" s="34"/>
      <c r="B91" s="63" t="s">
        <v>79</v>
      </c>
      <c r="C91" s="63">
        <v>120</v>
      </c>
      <c r="D91" s="63" t="s">
        <v>278</v>
      </c>
      <c r="E91" s="63" t="s">
        <v>279</v>
      </c>
      <c r="F91" s="63" t="s">
        <v>280</v>
      </c>
      <c r="G91" s="63" t="s">
        <v>36</v>
      </c>
      <c r="H91" s="64" t="s">
        <v>37</v>
      </c>
      <c r="I91" s="63" t="s">
        <v>38</v>
      </c>
      <c r="J91" s="63" t="s">
        <v>39</v>
      </c>
      <c r="K91" s="63" t="s">
        <v>40</v>
      </c>
      <c r="L91" s="63" t="s">
        <v>41</v>
      </c>
      <c r="M91" s="63" t="s">
        <v>42</v>
      </c>
      <c r="N91" s="64" t="s">
        <v>43</v>
      </c>
      <c r="O91" s="63" t="s">
        <v>281</v>
      </c>
      <c r="P91" s="63">
        <v>2</v>
      </c>
      <c r="Q91" s="63" t="s">
        <v>45</v>
      </c>
      <c r="R91" s="65">
        <v>20170401</v>
      </c>
      <c r="S91" s="65">
        <v>20170630</v>
      </c>
      <c r="T91" s="66">
        <v>45804.49</v>
      </c>
      <c r="U91" s="66">
        <v>45804.49</v>
      </c>
    </row>
    <row r="92" spans="1:21" s="43" customFormat="1" ht="28.15" customHeight="1" x14ac:dyDescent="0.3">
      <c r="A92" s="34"/>
      <c r="B92" s="63" t="s">
        <v>79</v>
      </c>
      <c r="C92" s="63">
        <v>120</v>
      </c>
      <c r="D92" s="63" t="s">
        <v>282</v>
      </c>
      <c r="E92" s="63" t="s">
        <v>283</v>
      </c>
      <c r="F92" s="63" t="s">
        <v>284</v>
      </c>
      <c r="G92" s="63" t="s">
        <v>36</v>
      </c>
      <c r="H92" s="64" t="s">
        <v>37</v>
      </c>
      <c r="I92" s="63" t="s">
        <v>38</v>
      </c>
      <c r="J92" s="63" t="s">
        <v>39</v>
      </c>
      <c r="K92" s="63" t="s">
        <v>40</v>
      </c>
      <c r="L92" s="63" t="s">
        <v>41</v>
      </c>
      <c r="M92" s="63" t="s">
        <v>184</v>
      </c>
      <c r="N92" s="64" t="s">
        <v>43</v>
      </c>
      <c r="O92" s="63" t="s">
        <v>50</v>
      </c>
      <c r="P92" s="63">
        <v>2</v>
      </c>
      <c r="Q92" s="63" t="s">
        <v>45</v>
      </c>
      <c r="R92" s="65">
        <v>20170401</v>
      </c>
      <c r="S92" s="65">
        <v>20170630</v>
      </c>
      <c r="T92" s="66">
        <v>20843.36</v>
      </c>
      <c r="U92" s="66">
        <v>20843.36</v>
      </c>
    </row>
    <row r="93" spans="1:21" s="43" customFormat="1" ht="28.15" customHeight="1" x14ac:dyDescent="0.3">
      <c r="A93" s="34"/>
      <c r="B93" s="63" t="s">
        <v>51</v>
      </c>
      <c r="C93" s="63">
        <v>120</v>
      </c>
      <c r="D93" s="63" t="s">
        <v>285</v>
      </c>
      <c r="E93" s="63" t="s">
        <v>286</v>
      </c>
      <c r="F93" s="63" t="s">
        <v>287</v>
      </c>
      <c r="G93" s="63" t="s">
        <v>36</v>
      </c>
      <c r="H93" s="64" t="s">
        <v>37</v>
      </c>
      <c r="I93" s="63" t="s">
        <v>38</v>
      </c>
      <c r="J93" s="63" t="s">
        <v>39</v>
      </c>
      <c r="K93" s="63" t="s">
        <v>40</v>
      </c>
      <c r="L93" s="63" t="s">
        <v>41</v>
      </c>
      <c r="M93" s="63" t="s">
        <v>42</v>
      </c>
      <c r="N93" s="64" t="s">
        <v>43</v>
      </c>
      <c r="O93" s="63" t="s">
        <v>225</v>
      </c>
      <c r="P93" s="63">
        <v>2</v>
      </c>
      <c r="Q93" s="63" t="s">
        <v>45</v>
      </c>
      <c r="R93" s="65">
        <v>20170401</v>
      </c>
      <c r="S93" s="65">
        <v>20170630</v>
      </c>
      <c r="T93" s="66">
        <v>93288.23000000001</v>
      </c>
      <c r="U93" s="66">
        <v>0</v>
      </c>
    </row>
    <row r="94" spans="1:21" s="43" customFormat="1" ht="28.15" customHeight="1" x14ac:dyDescent="0.3">
      <c r="A94" s="34"/>
      <c r="B94" s="63" t="s">
        <v>180</v>
      </c>
      <c r="C94" s="63">
        <v>100</v>
      </c>
      <c r="D94" s="63" t="s">
        <v>288</v>
      </c>
      <c r="E94" s="63" t="s">
        <v>289</v>
      </c>
      <c r="F94" s="63" t="s">
        <v>290</v>
      </c>
      <c r="G94" s="63" t="s">
        <v>36</v>
      </c>
      <c r="H94" s="64" t="s">
        <v>37</v>
      </c>
      <c r="I94" s="63" t="s">
        <v>38</v>
      </c>
      <c r="J94" s="63" t="s">
        <v>39</v>
      </c>
      <c r="K94" s="63" t="s">
        <v>40</v>
      </c>
      <c r="L94" s="63" t="s">
        <v>41</v>
      </c>
      <c r="M94" s="63" t="s">
        <v>60</v>
      </c>
      <c r="N94" s="64" t="s">
        <v>43</v>
      </c>
      <c r="O94" s="63" t="s">
        <v>291</v>
      </c>
      <c r="P94" s="63">
        <v>2</v>
      </c>
      <c r="Q94" s="63" t="s">
        <v>45</v>
      </c>
      <c r="R94" s="65">
        <v>20170401</v>
      </c>
      <c r="S94" s="65">
        <v>20170630</v>
      </c>
      <c r="T94" s="66">
        <v>17721.349999999999</v>
      </c>
      <c r="U94" s="66">
        <v>17721.349999999999</v>
      </c>
    </row>
    <row r="95" spans="1:21" s="43" customFormat="1" ht="28.15" customHeight="1" x14ac:dyDescent="0.3">
      <c r="A95" s="34"/>
      <c r="B95" s="63" t="s">
        <v>180</v>
      </c>
      <c r="C95" s="63">
        <v>100</v>
      </c>
      <c r="D95" s="63" t="s">
        <v>292</v>
      </c>
      <c r="E95" s="63" t="s">
        <v>293</v>
      </c>
      <c r="F95" s="63" t="s">
        <v>294</v>
      </c>
      <c r="G95" s="63" t="s">
        <v>36</v>
      </c>
      <c r="H95" s="64" t="s">
        <v>37</v>
      </c>
      <c r="I95" s="63" t="s">
        <v>38</v>
      </c>
      <c r="J95" s="63" t="s">
        <v>39</v>
      </c>
      <c r="K95" s="63" t="s">
        <v>40</v>
      </c>
      <c r="L95" s="63" t="s">
        <v>41</v>
      </c>
      <c r="M95" s="63" t="s">
        <v>184</v>
      </c>
      <c r="N95" s="64" t="s">
        <v>43</v>
      </c>
      <c r="O95" s="63" t="s">
        <v>50</v>
      </c>
      <c r="P95" s="63">
        <v>2</v>
      </c>
      <c r="Q95" s="63" t="s">
        <v>45</v>
      </c>
      <c r="R95" s="65">
        <v>20170401</v>
      </c>
      <c r="S95" s="65">
        <v>20170630</v>
      </c>
      <c r="T95" s="66">
        <v>21668.03</v>
      </c>
      <c r="U95" s="66">
        <v>21668.03</v>
      </c>
    </row>
    <row r="96" spans="1:21" s="43" customFormat="1" ht="28.15" customHeight="1" x14ac:dyDescent="0.3">
      <c r="A96" s="34"/>
      <c r="B96" s="63" t="s">
        <v>74</v>
      </c>
      <c r="C96" s="63">
        <v>120</v>
      </c>
      <c r="D96" s="63" t="s">
        <v>295</v>
      </c>
      <c r="E96" s="63" t="s">
        <v>296</v>
      </c>
      <c r="F96" s="63" t="s">
        <v>297</v>
      </c>
      <c r="G96" s="63" t="s">
        <v>36</v>
      </c>
      <c r="H96" s="64" t="s">
        <v>37</v>
      </c>
      <c r="I96" s="63" t="s">
        <v>38</v>
      </c>
      <c r="J96" s="63" t="s">
        <v>39</v>
      </c>
      <c r="K96" s="63" t="s">
        <v>40</v>
      </c>
      <c r="L96" s="63" t="s">
        <v>41</v>
      </c>
      <c r="M96" s="63" t="s">
        <v>113</v>
      </c>
      <c r="N96" s="64" t="s">
        <v>43</v>
      </c>
      <c r="O96" s="63" t="s">
        <v>78</v>
      </c>
      <c r="P96" s="63">
        <v>2</v>
      </c>
      <c r="Q96" s="63" t="s">
        <v>45</v>
      </c>
      <c r="R96" s="65">
        <v>20170401</v>
      </c>
      <c r="S96" s="65">
        <v>20170630</v>
      </c>
      <c r="T96" s="66">
        <v>34482.06</v>
      </c>
      <c r="U96" s="66">
        <v>0</v>
      </c>
    </row>
    <row r="97" spans="1:23" s="43" customFormat="1" ht="28.15" customHeight="1" x14ac:dyDescent="0.3">
      <c r="A97" s="34"/>
      <c r="B97" s="63" t="s">
        <v>32</v>
      </c>
      <c r="C97" s="63">
        <v>120</v>
      </c>
      <c r="D97" s="63" t="s">
        <v>298</v>
      </c>
      <c r="E97" s="63" t="s">
        <v>299</v>
      </c>
      <c r="F97" s="63" t="s">
        <v>300</v>
      </c>
      <c r="G97" s="63" t="s">
        <v>36</v>
      </c>
      <c r="H97" s="64" t="s">
        <v>37</v>
      </c>
      <c r="I97" s="63" t="s">
        <v>38</v>
      </c>
      <c r="J97" s="63" t="s">
        <v>39</v>
      </c>
      <c r="K97" s="63" t="s">
        <v>40</v>
      </c>
      <c r="L97" s="63" t="s">
        <v>41</v>
      </c>
      <c r="M97" s="63" t="s">
        <v>113</v>
      </c>
      <c r="N97" s="64" t="s">
        <v>43</v>
      </c>
      <c r="O97" s="63" t="s">
        <v>138</v>
      </c>
      <c r="P97" s="63">
        <v>2</v>
      </c>
      <c r="Q97" s="63" t="s">
        <v>45</v>
      </c>
      <c r="R97" s="65">
        <v>20170401</v>
      </c>
      <c r="S97" s="65">
        <v>20170630</v>
      </c>
      <c r="T97" s="66">
        <v>34737.39</v>
      </c>
      <c r="U97" s="66">
        <v>0</v>
      </c>
    </row>
    <row r="98" spans="1:23" s="43" customFormat="1" ht="28.15" customHeight="1" x14ac:dyDescent="0.3">
      <c r="A98" s="34"/>
      <c r="B98" s="63" t="s">
        <v>180</v>
      </c>
      <c r="C98" s="63">
        <v>100</v>
      </c>
      <c r="D98" s="63" t="s">
        <v>301</v>
      </c>
      <c r="E98" s="63" t="s">
        <v>302</v>
      </c>
      <c r="F98" s="63" t="s">
        <v>303</v>
      </c>
      <c r="G98" s="63" t="s">
        <v>36</v>
      </c>
      <c r="H98" s="64" t="s">
        <v>37</v>
      </c>
      <c r="I98" s="63" t="s">
        <v>38</v>
      </c>
      <c r="J98" s="63" t="s">
        <v>39</v>
      </c>
      <c r="K98" s="63" t="s">
        <v>40</v>
      </c>
      <c r="L98" s="63" t="s">
        <v>41</v>
      </c>
      <c r="M98" s="63" t="s">
        <v>60</v>
      </c>
      <c r="N98" s="64" t="s">
        <v>43</v>
      </c>
      <c r="O98" s="63" t="s">
        <v>291</v>
      </c>
      <c r="P98" s="63">
        <v>2</v>
      </c>
      <c r="Q98" s="63" t="s">
        <v>45</v>
      </c>
      <c r="R98" s="65">
        <v>20170401</v>
      </c>
      <c r="S98" s="65">
        <v>20170630</v>
      </c>
      <c r="T98" s="66">
        <v>17721.349999999999</v>
      </c>
      <c r="U98" s="66">
        <f>35442.7/2</f>
        <v>17721.349999999999</v>
      </c>
    </row>
    <row r="99" spans="1:23" s="43" customFormat="1" ht="28.15" customHeight="1" x14ac:dyDescent="0.3">
      <c r="A99" s="34"/>
      <c r="B99" s="63" t="s">
        <v>180</v>
      </c>
      <c r="C99" s="63">
        <v>100</v>
      </c>
      <c r="D99" s="63" t="s">
        <v>304</v>
      </c>
      <c r="E99" s="63" t="s">
        <v>305</v>
      </c>
      <c r="F99" s="63" t="s">
        <v>306</v>
      </c>
      <c r="G99" s="63" t="s">
        <v>36</v>
      </c>
      <c r="H99" s="64" t="s">
        <v>37</v>
      </c>
      <c r="I99" s="63" t="s">
        <v>38</v>
      </c>
      <c r="J99" s="63" t="s">
        <v>39</v>
      </c>
      <c r="K99" s="63" t="s">
        <v>40</v>
      </c>
      <c r="L99" s="63" t="s">
        <v>41</v>
      </c>
      <c r="M99" s="63" t="s">
        <v>184</v>
      </c>
      <c r="N99" s="64" t="s">
        <v>43</v>
      </c>
      <c r="O99" s="63" t="s">
        <v>50</v>
      </c>
      <c r="P99" s="63">
        <v>2</v>
      </c>
      <c r="Q99" s="63" t="s">
        <v>45</v>
      </c>
      <c r="R99" s="65">
        <v>20170401</v>
      </c>
      <c r="S99" s="65">
        <v>20170630</v>
      </c>
      <c r="T99" s="66">
        <v>21081.08</v>
      </c>
      <c r="U99" s="66">
        <f>42162.16/2</f>
        <v>21081.08</v>
      </c>
    </row>
    <row r="100" spans="1:23" s="43" customFormat="1" ht="28.15" customHeight="1" x14ac:dyDescent="0.3">
      <c r="A100" s="34"/>
      <c r="B100" s="63" t="s">
        <v>32</v>
      </c>
      <c r="C100" s="63">
        <v>120</v>
      </c>
      <c r="D100" s="63" t="s">
        <v>307</v>
      </c>
      <c r="E100" s="63" t="s">
        <v>308</v>
      </c>
      <c r="F100" s="63" t="s">
        <v>309</v>
      </c>
      <c r="G100" s="63" t="s">
        <v>36</v>
      </c>
      <c r="H100" s="64" t="s">
        <v>37</v>
      </c>
      <c r="I100" s="63" t="s">
        <v>38</v>
      </c>
      <c r="J100" s="63" t="s">
        <v>39</v>
      </c>
      <c r="K100" s="63" t="s">
        <v>40</v>
      </c>
      <c r="L100" s="63" t="s">
        <v>41</v>
      </c>
      <c r="M100" s="63" t="s">
        <v>42</v>
      </c>
      <c r="N100" s="64" t="s">
        <v>43</v>
      </c>
      <c r="O100" s="63" t="s">
        <v>243</v>
      </c>
      <c r="P100" s="63">
        <v>2</v>
      </c>
      <c r="Q100" s="63" t="s">
        <v>45</v>
      </c>
      <c r="R100" s="65">
        <v>20170401</v>
      </c>
      <c r="S100" s="65">
        <v>20170630</v>
      </c>
      <c r="T100" s="66">
        <v>94329.61</v>
      </c>
      <c r="U100" s="66">
        <v>0</v>
      </c>
    </row>
    <row r="101" spans="1:23" s="43" customFormat="1" ht="28.15" customHeight="1" x14ac:dyDescent="0.3">
      <c r="A101" s="34"/>
      <c r="B101" s="63" t="s">
        <v>85</v>
      </c>
      <c r="C101" s="63">
        <v>120</v>
      </c>
      <c r="D101" s="63" t="s">
        <v>310</v>
      </c>
      <c r="E101" s="63" t="s">
        <v>311</v>
      </c>
      <c r="F101" s="63" t="s">
        <v>312</v>
      </c>
      <c r="G101" s="63" t="s">
        <v>36</v>
      </c>
      <c r="H101" s="64" t="s">
        <v>37</v>
      </c>
      <c r="I101" s="63" t="s">
        <v>38</v>
      </c>
      <c r="J101" s="63" t="s">
        <v>39</v>
      </c>
      <c r="K101" s="63" t="s">
        <v>40</v>
      </c>
      <c r="L101" s="63" t="s">
        <v>41</v>
      </c>
      <c r="M101" s="63" t="s">
        <v>60</v>
      </c>
      <c r="N101" s="64" t="s">
        <v>43</v>
      </c>
      <c r="O101" s="63" t="s">
        <v>313</v>
      </c>
      <c r="P101" s="63">
        <v>2</v>
      </c>
      <c r="Q101" s="63" t="s">
        <v>45</v>
      </c>
      <c r="R101" s="65">
        <v>20170401</v>
      </c>
      <c r="S101" s="65">
        <v>20170630</v>
      </c>
      <c r="T101" s="66">
        <v>36002.770000000004</v>
      </c>
      <c r="U101" s="66">
        <v>0</v>
      </c>
    </row>
    <row r="102" spans="1:23" s="43" customFormat="1" ht="28.15" customHeight="1" x14ac:dyDescent="0.3">
      <c r="A102" s="34"/>
      <c r="B102" s="63" t="s">
        <v>79</v>
      </c>
      <c r="C102" s="63">
        <v>120</v>
      </c>
      <c r="D102" s="63" t="s">
        <v>314</v>
      </c>
      <c r="E102" s="63" t="s">
        <v>315</v>
      </c>
      <c r="F102" s="63" t="s">
        <v>316</v>
      </c>
      <c r="G102" s="63" t="s">
        <v>36</v>
      </c>
      <c r="H102" s="64" t="s">
        <v>37</v>
      </c>
      <c r="I102" s="63" t="s">
        <v>38</v>
      </c>
      <c r="J102" s="63" t="s">
        <v>39</v>
      </c>
      <c r="K102" s="63" t="s">
        <v>40</v>
      </c>
      <c r="L102" s="63" t="s">
        <v>41</v>
      </c>
      <c r="M102" s="63" t="s">
        <v>70</v>
      </c>
      <c r="N102" s="64" t="s">
        <v>43</v>
      </c>
      <c r="O102" s="63" t="s">
        <v>66</v>
      </c>
      <c r="P102" s="63">
        <v>2</v>
      </c>
      <c r="Q102" s="63" t="s">
        <v>45</v>
      </c>
      <c r="R102" s="65">
        <v>20170401</v>
      </c>
      <c r="S102" s="65">
        <v>20170630</v>
      </c>
      <c r="T102" s="66">
        <v>19122.98</v>
      </c>
      <c r="U102" s="66">
        <v>19122.98</v>
      </c>
    </row>
    <row r="103" spans="1:23" s="43" customFormat="1" ht="28.15" customHeight="1" x14ac:dyDescent="0.3">
      <c r="A103" s="34"/>
      <c r="B103" s="63" t="s">
        <v>79</v>
      </c>
      <c r="C103" s="63">
        <v>120</v>
      </c>
      <c r="D103" s="63" t="s">
        <v>317</v>
      </c>
      <c r="E103" s="63" t="s">
        <v>318</v>
      </c>
      <c r="F103" s="63" t="s">
        <v>319</v>
      </c>
      <c r="G103" s="63" t="s">
        <v>36</v>
      </c>
      <c r="H103" s="64" t="s">
        <v>37</v>
      </c>
      <c r="I103" s="63" t="s">
        <v>38</v>
      </c>
      <c r="J103" s="63" t="s">
        <v>39</v>
      </c>
      <c r="K103" s="63" t="s">
        <v>40</v>
      </c>
      <c r="L103" s="63" t="s">
        <v>41</v>
      </c>
      <c r="M103" s="63" t="s">
        <v>42</v>
      </c>
      <c r="N103" s="64" t="s">
        <v>43</v>
      </c>
      <c r="O103" s="63" t="s">
        <v>281</v>
      </c>
      <c r="P103" s="63">
        <v>2</v>
      </c>
      <c r="Q103" s="63" t="s">
        <v>45</v>
      </c>
      <c r="R103" s="65">
        <v>20170401</v>
      </c>
      <c r="S103" s="65">
        <v>20170630</v>
      </c>
      <c r="T103" s="66">
        <v>46644.150000000009</v>
      </c>
      <c r="U103" s="66">
        <v>46644.150000000009</v>
      </c>
    </row>
    <row r="105" spans="1:23" ht="16.899999999999999" customHeight="1" x14ac:dyDescent="0.5">
      <c r="B105" s="2"/>
      <c r="C105" s="3"/>
      <c r="D105" s="3"/>
      <c r="E105" s="3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"/>
      <c r="T105" s="5"/>
      <c r="U105" s="5"/>
      <c r="V105" s="6"/>
      <c r="W105" s="6"/>
    </row>
    <row r="106" spans="1:23" ht="17.25" customHeight="1" x14ac:dyDescent="0.5">
      <c r="B106" s="2"/>
      <c r="C106" s="3"/>
      <c r="D106" s="3"/>
      <c r="E106" s="3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5"/>
      <c r="U106" s="5"/>
      <c r="V106" s="6"/>
      <c r="W106" s="6"/>
    </row>
    <row r="107" spans="1:23" ht="17.25" customHeight="1" x14ac:dyDescent="0.5">
      <c r="B107" s="2"/>
      <c r="C107" s="3"/>
      <c r="D107" s="3"/>
      <c r="E107" s="3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"/>
      <c r="T107" s="5"/>
      <c r="U107" s="5"/>
      <c r="V107" s="6"/>
      <c r="W107" s="6"/>
    </row>
    <row r="108" spans="1:23" ht="17.25" customHeight="1" x14ac:dyDescent="0.5">
      <c r="B108" s="2"/>
      <c r="C108" s="3"/>
      <c r="D108" s="3"/>
      <c r="E108" s="3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"/>
      <c r="T108" s="5"/>
      <c r="U108" s="5"/>
      <c r="V108" s="6"/>
      <c r="W108" s="6"/>
    </row>
    <row r="109" spans="1:23" ht="17.25" customHeight="1" x14ac:dyDescent="0.5">
      <c r="B109" s="2"/>
      <c r="C109" s="3"/>
      <c r="D109" s="3"/>
      <c r="E109" s="3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"/>
      <c r="T109" s="5"/>
      <c r="U109" s="5"/>
      <c r="V109" s="6"/>
      <c r="W109" s="6"/>
    </row>
    <row r="110" spans="1:23" ht="17.25" customHeight="1" x14ac:dyDescent="0.5">
      <c r="B110" s="2"/>
      <c r="C110" s="3"/>
      <c r="D110" s="3"/>
      <c r="E110" s="3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"/>
      <c r="T110" s="5"/>
      <c r="U110" s="5"/>
      <c r="V110" s="6"/>
      <c r="W110" s="6"/>
    </row>
    <row r="111" spans="1:23" ht="17.25" customHeight="1" x14ac:dyDescent="0.5">
      <c r="B111" s="2"/>
      <c r="C111" s="3"/>
      <c r="D111" s="3"/>
      <c r="E111" s="3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/>
      <c r="T111" s="5"/>
      <c r="U111" s="5"/>
      <c r="V111" s="6"/>
      <c r="W111" s="6"/>
    </row>
    <row r="112" spans="1:23" s="74" customFormat="1" ht="28.9" customHeight="1" x14ac:dyDescent="0.4">
      <c r="A112" s="67"/>
      <c r="B112" s="68" t="s">
        <v>0</v>
      </c>
      <c r="C112" s="69"/>
      <c r="D112" s="69"/>
      <c r="E112" s="69"/>
      <c r="F112" s="69"/>
      <c r="G112" s="70"/>
      <c r="H112" s="69"/>
      <c r="I112" s="69"/>
      <c r="J112" s="69"/>
      <c r="K112" s="69"/>
      <c r="L112" s="69"/>
      <c r="M112" s="69"/>
      <c r="N112" s="69"/>
      <c r="O112" s="69"/>
      <c r="P112" s="69"/>
      <c r="Q112" s="71" t="s">
        <v>1</v>
      </c>
      <c r="R112" s="71"/>
      <c r="S112" s="71"/>
      <c r="T112" s="72" t="s">
        <v>2</v>
      </c>
      <c r="U112" s="73"/>
    </row>
    <row r="113" spans="1:21" s="74" customFormat="1" ht="21" customHeight="1" x14ac:dyDescent="0.4">
      <c r="A113" s="67"/>
      <c r="B113" s="75" t="s">
        <v>3</v>
      </c>
      <c r="C113" s="76"/>
      <c r="D113" s="76"/>
      <c r="E113" s="76"/>
      <c r="F113" s="76"/>
      <c r="G113" s="77"/>
      <c r="H113" s="76"/>
      <c r="I113" s="76"/>
      <c r="J113" s="78"/>
      <c r="K113" s="78"/>
      <c r="L113" s="78"/>
      <c r="M113" s="78"/>
      <c r="N113" s="78"/>
      <c r="O113" s="78"/>
      <c r="P113" s="78"/>
      <c r="Q113" s="79"/>
      <c r="R113" s="80" t="s">
        <v>4</v>
      </c>
      <c r="S113" s="80"/>
      <c r="T113" s="81" t="str">
        <f>T9</f>
        <v>2do. Trimestre 2017</v>
      </c>
      <c r="U113" s="82"/>
    </row>
    <row r="114" spans="1:21" s="74" customFormat="1" ht="31.9" customHeight="1" x14ac:dyDescent="0.4">
      <c r="A114" s="67"/>
      <c r="B114" s="83"/>
      <c r="C114" s="84"/>
      <c r="D114" s="84"/>
      <c r="E114" s="84"/>
      <c r="F114" s="84"/>
      <c r="G114" s="85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6" t="s">
        <v>320</v>
      </c>
    </row>
    <row r="115" spans="1:21" ht="5.0999999999999996" customHeight="1" x14ac:dyDescent="0.25">
      <c r="B115" s="31"/>
      <c r="C115" s="32"/>
      <c r="D115" s="32"/>
      <c r="E115" s="32"/>
      <c r="F115" s="32"/>
      <c r="G115" s="33"/>
      <c r="H115" s="32"/>
      <c r="I115" s="32"/>
      <c r="J115" s="31"/>
    </row>
    <row r="116" spans="1:21" s="43" customFormat="1" ht="134.25" customHeight="1" x14ac:dyDescent="0.3">
      <c r="A116" s="34"/>
      <c r="B116" s="35" t="s">
        <v>6</v>
      </c>
      <c r="C116" s="35" t="s">
        <v>7</v>
      </c>
      <c r="D116" s="36" t="s">
        <v>8</v>
      </c>
      <c r="E116" s="36" t="s">
        <v>9</v>
      </c>
      <c r="F116" s="36" t="s">
        <v>10</v>
      </c>
      <c r="G116" s="37" t="s">
        <v>11</v>
      </c>
      <c r="H116" s="35" t="s">
        <v>12</v>
      </c>
      <c r="I116" s="38" t="s">
        <v>13</v>
      </c>
      <c r="J116" s="39"/>
      <c r="K116" s="39"/>
      <c r="L116" s="39"/>
      <c r="M116" s="39"/>
      <c r="N116" s="39"/>
      <c r="O116" s="40"/>
      <c r="P116" s="35" t="s">
        <v>14</v>
      </c>
      <c r="Q116" s="37" t="s">
        <v>15</v>
      </c>
      <c r="R116" s="41" t="s">
        <v>16</v>
      </c>
      <c r="S116" s="42"/>
      <c r="T116" s="35" t="s">
        <v>17</v>
      </c>
      <c r="U116" s="37" t="s">
        <v>18</v>
      </c>
    </row>
    <row r="117" spans="1:21" s="43" customFormat="1" ht="69" customHeight="1" x14ac:dyDescent="0.3">
      <c r="A117" s="34"/>
      <c r="B117" s="44"/>
      <c r="C117" s="44"/>
      <c r="D117" s="45"/>
      <c r="E117" s="45"/>
      <c r="F117" s="45"/>
      <c r="G117" s="46"/>
      <c r="H117" s="44"/>
      <c r="I117" s="47" t="s">
        <v>19</v>
      </c>
      <c r="J117" s="47" t="s">
        <v>20</v>
      </c>
      <c r="K117" s="47" t="s">
        <v>21</v>
      </c>
      <c r="L117" s="47" t="s">
        <v>22</v>
      </c>
      <c r="M117" s="47" t="s">
        <v>23</v>
      </c>
      <c r="N117" s="48" t="s">
        <v>24</v>
      </c>
      <c r="O117" s="47" t="s">
        <v>25</v>
      </c>
      <c r="P117" s="44"/>
      <c r="Q117" s="46"/>
      <c r="R117" s="49" t="s">
        <v>26</v>
      </c>
      <c r="S117" s="49" t="s">
        <v>27</v>
      </c>
      <c r="T117" s="44"/>
      <c r="U117" s="46"/>
    </row>
    <row r="118" spans="1:21" s="43" customFormat="1" ht="27" customHeight="1" x14ac:dyDescent="0.3">
      <c r="A118" s="34"/>
      <c r="B118" s="63" t="s">
        <v>79</v>
      </c>
      <c r="C118" s="63">
        <v>120</v>
      </c>
      <c r="D118" s="63" t="s">
        <v>321</v>
      </c>
      <c r="E118" s="63" t="s">
        <v>322</v>
      </c>
      <c r="F118" s="63" t="s">
        <v>323</v>
      </c>
      <c r="G118" s="63" t="s">
        <v>36</v>
      </c>
      <c r="H118" s="64" t="s">
        <v>37</v>
      </c>
      <c r="I118" s="63" t="s">
        <v>38</v>
      </c>
      <c r="J118" s="63" t="s">
        <v>39</v>
      </c>
      <c r="K118" s="63" t="s">
        <v>40</v>
      </c>
      <c r="L118" s="63" t="s">
        <v>41</v>
      </c>
      <c r="M118" s="63" t="s">
        <v>184</v>
      </c>
      <c r="N118" s="64" t="s">
        <v>43</v>
      </c>
      <c r="O118" s="63" t="s">
        <v>151</v>
      </c>
      <c r="P118" s="63">
        <v>2</v>
      </c>
      <c r="Q118" s="63" t="s">
        <v>45</v>
      </c>
      <c r="R118" s="65">
        <v>20170401</v>
      </c>
      <c r="S118" s="65">
        <v>20170630</v>
      </c>
      <c r="T118" s="66">
        <v>21430.31</v>
      </c>
      <c r="U118" s="66">
        <v>21430.31</v>
      </c>
    </row>
    <row r="119" spans="1:21" s="43" customFormat="1" ht="27" customHeight="1" x14ac:dyDescent="0.3">
      <c r="A119" s="34"/>
      <c r="B119" s="63" t="s">
        <v>79</v>
      </c>
      <c r="C119" s="63">
        <v>120</v>
      </c>
      <c r="D119" s="63" t="s">
        <v>324</v>
      </c>
      <c r="E119" s="63" t="s">
        <v>325</v>
      </c>
      <c r="F119" s="63" t="s">
        <v>326</v>
      </c>
      <c r="G119" s="63" t="s">
        <v>36</v>
      </c>
      <c r="H119" s="64" t="s">
        <v>37</v>
      </c>
      <c r="I119" s="63" t="s">
        <v>38</v>
      </c>
      <c r="J119" s="63" t="s">
        <v>39</v>
      </c>
      <c r="K119" s="63" t="s">
        <v>40</v>
      </c>
      <c r="L119" s="63" t="s">
        <v>41</v>
      </c>
      <c r="M119" s="63" t="s">
        <v>42</v>
      </c>
      <c r="N119" s="64" t="s">
        <v>43</v>
      </c>
      <c r="O119" s="63" t="s">
        <v>281</v>
      </c>
      <c r="P119" s="63">
        <v>2</v>
      </c>
      <c r="Q119" s="63" t="s">
        <v>45</v>
      </c>
      <c r="R119" s="65">
        <v>20170401</v>
      </c>
      <c r="S119" s="65">
        <v>20170630</v>
      </c>
      <c r="T119" s="66">
        <v>49316.869999999995</v>
      </c>
      <c r="U119" s="66">
        <v>49316.869999999995</v>
      </c>
    </row>
    <row r="120" spans="1:21" s="43" customFormat="1" ht="27" customHeight="1" x14ac:dyDescent="0.3">
      <c r="A120" s="34"/>
      <c r="B120" s="63" t="s">
        <v>79</v>
      </c>
      <c r="C120" s="63">
        <v>120</v>
      </c>
      <c r="D120" s="63" t="s">
        <v>327</v>
      </c>
      <c r="E120" s="63" t="s">
        <v>328</v>
      </c>
      <c r="F120" s="63" t="s">
        <v>329</v>
      </c>
      <c r="G120" s="63" t="s">
        <v>36</v>
      </c>
      <c r="H120" s="64" t="s">
        <v>37</v>
      </c>
      <c r="I120" s="63" t="s">
        <v>38</v>
      </c>
      <c r="J120" s="63" t="s">
        <v>39</v>
      </c>
      <c r="K120" s="63" t="s">
        <v>40</v>
      </c>
      <c r="L120" s="63" t="s">
        <v>41</v>
      </c>
      <c r="M120" s="63" t="s">
        <v>60</v>
      </c>
      <c r="N120" s="64" t="s">
        <v>43</v>
      </c>
      <c r="O120" s="63" t="s">
        <v>84</v>
      </c>
      <c r="P120" s="63">
        <v>2</v>
      </c>
      <c r="Q120" s="63" t="s">
        <v>45</v>
      </c>
      <c r="R120" s="65">
        <v>20170401</v>
      </c>
      <c r="S120" s="65">
        <v>20170630</v>
      </c>
      <c r="T120" s="66">
        <v>18001.39</v>
      </c>
      <c r="U120" s="66">
        <v>18001.39</v>
      </c>
    </row>
    <row r="121" spans="1:21" s="43" customFormat="1" ht="27" customHeight="1" x14ac:dyDescent="0.3">
      <c r="A121" s="34"/>
      <c r="B121" s="63" t="s">
        <v>74</v>
      </c>
      <c r="C121" s="63">
        <v>120</v>
      </c>
      <c r="D121" s="63" t="s">
        <v>330</v>
      </c>
      <c r="E121" s="63" t="s">
        <v>331</v>
      </c>
      <c r="F121" s="63" t="s">
        <v>332</v>
      </c>
      <c r="G121" s="63" t="s">
        <v>36</v>
      </c>
      <c r="H121" s="64" t="s">
        <v>37</v>
      </c>
      <c r="I121" s="63" t="s">
        <v>38</v>
      </c>
      <c r="J121" s="63" t="s">
        <v>39</v>
      </c>
      <c r="K121" s="63" t="s">
        <v>40</v>
      </c>
      <c r="L121" s="63" t="s">
        <v>41</v>
      </c>
      <c r="M121" s="63" t="s">
        <v>49</v>
      </c>
      <c r="N121" s="64" t="s">
        <v>43</v>
      </c>
      <c r="O121" s="63" t="s">
        <v>50</v>
      </c>
      <c r="P121" s="63">
        <v>2</v>
      </c>
      <c r="Q121" s="63" t="s">
        <v>45</v>
      </c>
      <c r="R121" s="65">
        <v>20170401</v>
      </c>
      <c r="S121" s="65">
        <v>20170630</v>
      </c>
      <c r="T121" s="66">
        <v>36139.200000000004</v>
      </c>
      <c r="U121" s="66">
        <v>0</v>
      </c>
    </row>
    <row r="122" spans="1:21" s="43" customFormat="1" ht="27" customHeight="1" x14ac:dyDescent="0.3">
      <c r="A122" s="34"/>
      <c r="B122" s="63" t="s">
        <v>79</v>
      </c>
      <c r="C122" s="63">
        <v>120</v>
      </c>
      <c r="D122" s="63" t="s">
        <v>333</v>
      </c>
      <c r="E122" s="63" t="s">
        <v>334</v>
      </c>
      <c r="F122" s="63" t="s">
        <v>335</v>
      </c>
      <c r="G122" s="63" t="s">
        <v>36</v>
      </c>
      <c r="H122" s="64" t="s">
        <v>37</v>
      </c>
      <c r="I122" s="63" t="s">
        <v>38</v>
      </c>
      <c r="J122" s="63" t="s">
        <v>39</v>
      </c>
      <c r="K122" s="63" t="s">
        <v>40</v>
      </c>
      <c r="L122" s="63" t="s">
        <v>41</v>
      </c>
      <c r="M122" s="63" t="s">
        <v>133</v>
      </c>
      <c r="N122" s="64" t="s">
        <v>43</v>
      </c>
      <c r="O122" s="63" t="s">
        <v>84</v>
      </c>
      <c r="P122" s="63">
        <v>2</v>
      </c>
      <c r="Q122" s="63" t="s">
        <v>45</v>
      </c>
      <c r="R122" s="65">
        <v>20170401</v>
      </c>
      <c r="S122" s="65">
        <v>20170630</v>
      </c>
      <c r="T122" s="66">
        <v>19679.75</v>
      </c>
      <c r="U122" s="66">
        <v>19679.75</v>
      </c>
    </row>
    <row r="123" spans="1:21" s="43" customFormat="1" ht="27" customHeight="1" x14ac:dyDescent="0.3">
      <c r="A123" s="34"/>
      <c r="B123" s="63" t="s">
        <v>51</v>
      </c>
      <c r="C123" s="63">
        <v>120</v>
      </c>
      <c r="D123" s="63" t="s">
        <v>336</v>
      </c>
      <c r="E123" s="63" t="s">
        <v>337</v>
      </c>
      <c r="F123" s="63" t="s">
        <v>338</v>
      </c>
      <c r="G123" s="63" t="s">
        <v>36</v>
      </c>
      <c r="H123" s="64" t="s">
        <v>37</v>
      </c>
      <c r="I123" s="63" t="s">
        <v>38</v>
      </c>
      <c r="J123" s="63" t="s">
        <v>39</v>
      </c>
      <c r="K123" s="63" t="s">
        <v>40</v>
      </c>
      <c r="L123" s="63" t="s">
        <v>41</v>
      </c>
      <c r="M123" s="63" t="s">
        <v>102</v>
      </c>
      <c r="N123" s="64" t="s">
        <v>43</v>
      </c>
      <c r="O123" s="63" t="s">
        <v>92</v>
      </c>
      <c r="P123" s="63">
        <v>2</v>
      </c>
      <c r="Q123" s="63" t="s">
        <v>45</v>
      </c>
      <c r="R123" s="65">
        <v>20170401</v>
      </c>
      <c r="S123" s="65">
        <v>20170630</v>
      </c>
      <c r="T123" s="66">
        <v>37096.03</v>
      </c>
      <c r="U123" s="66">
        <v>0</v>
      </c>
    </row>
    <row r="124" spans="1:21" s="43" customFormat="1" ht="27" customHeight="1" x14ac:dyDescent="0.3">
      <c r="A124" s="34"/>
      <c r="B124" s="63" t="s">
        <v>79</v>
      </c>
      <c r="C124" s="63">
        <v>120</v>
      </c>
      <c r="D124" s="63" t="s">
        <v>339</v>
      </c>
      <c r="E124" s="63" t="s">
        <v>340</v>
      </c>
      <c r="F124" s="63" t="s">
        <v>341</v>
      </c>
      <c r="G124" s="63" t="s">
        <v>36</v>
      </c>
      <c r="H124" s="64" t="s">
        <v>37</v>
      </c>
      <c r="I124" s="63" t="s">
        <v>38</v>
      </c>
      <c r="J124" s="63" t="s">
        <v>39</v>
      </c>
      <c r="K124" s="63" t="s">
        <v>40</v>
      </c>
      <c r="L124" s="63" t="s">
        <v>41</v>
      </c>
      <c r="M124" s="63" t="s">
        <v>184</v>
      </c>
      <c r="N124" s="64" t="s">
        <v>43</v>
      </c>
      <c r="O124" s="63" t="s">
        <v>151</v>
      </c>
      <c r="P124" s="63">
        <v>2</v>
      </c>
      <c r="Q124" s="63" t="s">
        <v>45</v>
      </c>
      <c r="R124" s="65">
        <v>20170401</v>
      </c>
      <c r="S124" s="65">
        <v>20170630</v>
      </c>
      <c r="T124" s="66">
        <v>19800.04</v>
      </c>
      <c r="U124" s="66">
        <v>19800.04</v>
      </c>
    </row>
    <row r="125" spans="1:21" s="43" customFormat="1" ht="27" customHeight="1" x14ac:dyDescent="0.3">
      <c r="A125" s="34"/>
      <c r="B125" s="63" t="s">
        <v>180</v>
      </c>
      <c r="C125" s="63">
        <v>100</v>
      </c>
      <c r="D125" s="63" t="s">
        <v>342</v>
      </c>
      <c r="E125" s="63" t="s">
        <v>343</v>
      </c>
      <c r="F125" s="63" t="s">
        <v>344</v>
      </c>
      <c r="G125" s="63" t="s">
        <v>36</v>
      </c>
      <c r="H125" s="64" t="s">
        <v>37</v>
      </c>
      <c r="I125" s="63" t="s">
        <v>38</v>
      </c>
      <c r="J125" s="63" t="s">
        <v>39</v>
      </c>
      <c r="K125" s="63" t="s">
        <v>40</v>
      </c>
      <c r="L125" s="63" t="s">
        <v>41</v>
      </c>
      <c r="M125" s="63" t="s">
        <v>83</v>
      </c>
      <c r="N125" s="64" t="s">
        <v>43</v>
      </c>
      <c r="O125" s="63" t="s">
        <v>291</v>
      </c>
      <c r="P125" s="63">
        <v>2</v>
      </c>
      <c r="Q125" s="63" t="s">
        <v>45</v>
      </c>
      <c r="R125" s="65">
        <v>20170401</v>
      </c>
      <c r="S125" s="65">
        <v>20170630</v>
      </c>
      <c r="T125" s="66">
        <v>20042.400000000001</v>
      </c>
      <c r="U125" s="66">
        <v>20042.400000000001</v>
      </c>
    </row>
    <row r="126" spans="1:21" s="43" customFormat="1" ht="27" customHeight="1" x14ac:dyDescent="0.3">
      <c r="A126" s="34"/>
      <c r="B126" s="63" t="s">
        <v>32</v>
      </c>
      <c r="C126" s="63">
        <v>120</v>
      </c>
      <c r="D126" s="63" t="s">
        <v>345</v>
      </c>
      <c r="E126" s="63" t="s">
        <v>346</v>
      </c>
      <c r="F126" s="63" t="s">
        <v>347</v>
      </c>
      <c r="G126" s="63" t="s">
        <v>36</v>
      </c>
      <c r="H126" s="64" t="s">
        <v>37</v>
      </c>
      <c r="I126" s="63" t="s">
        <v>38</v>
      </c>
      <c r="J126" s="63" t="s">
        <v>39</v>
      </c>
      <c r="K126" s="63" t="s">
        <v>40</v>
      </c>
      <c r="L126" s="63" t="s">
        <v>41</v>
      </c>
      <c r="M126" s="63" t="s">
        <v>250</v>
      </c>
      <c r="N126" s="64" t="s">
        <v>43</v>
      </c>
      <c r="O126" s="63" t="s">
        <v>348</v>
      </c>
      <c r="P126" s="63">
        <v>2</v>
      </c>
      <c r="Q126" s="63" t="s">
        <v>45</v>
      </c>
      <c r="R126" s="65">
        <v>20170401</v>
      </c>
      <c r="S126" s="65">
        <v>20170630</v>
      </c>
      <c r="T126" s="66">
        <v>34680.28</v>
      </c>
      <c r="U126" s="66">
        <v>0</v>
      </c>
    </row>
    <row r="127" spans="1:21" s="43" customFormat="1" ht="27" customHeight="1" x14ac:dyDescent="0.3">
      <c r="A127" s="34"/>
      <c r="B127" s="63" t="s">
        <v>180</v>
      </c>
      <c r="C127" s="63">
        <v>100</v>
      </c>
      <c r="D127" s="63" t="s">
        <v>349</v>
      </c>
      <c r="E127" s="63" t="s">
        <v>350</v>
      </c>
      <c r="F127" s="63" t="s">
        <v>351</v>
      </c>
      <c r="G127" s="63" t="s">
        <v>36</v>
      </c>
      <c r="H127" s="64" t="s">
        <v>37</v>
      </c>
      <c r="I127" s="63" t="s">
        <v>38</v>
      </c>
      <c r="J127" s="63" t="s">
        <v>39</v>
      </c>
      <c r="K127" s="63" t="s">
        <v>40</v>
      </c>
      <c r="L127" s="63" t="s">
        <v>41</v>
      </c>
      <c r="M127" s="63" t="s">
        <v>42</v>
      </c>
      <c r="N127" s="64" t="s">
        <v>43</v>
      </c>
      <c r="O127" s="63" t="s">
        <v>236</v>
      </c>
      <c r="P127" s="63">
        <v>2</v>
      </c>
      <c r="Q127" s="63" t="s">
        <v>45</v>
      </c>
      <c r="R127" s="65">
        <v>20170401</v>
      </c>
      <c r="S127" s="65">
        <v>20170630</v>
      </c>
      <c r="T127" s="66">
        <v>44910.69</v>
      </c>
      <c r="U127" s="66">
        <v>44910.69</v>
      </c>
    </row>
    <row r="128" spans="1:21" s="43" customFormat="1" ht="27" customHeight="1" x14ac:dyDescent="0.3">
      <c r="A128" s="34"/>
      <c r="B128" s="63" t="s">
        <v>180</v>
      </c>
      <c r="C128" s="63">
        <v>100</v>
      </c>
      <c r="D128" s="63" t="s">
        <v>352</v>
      </c>
      <c r="E128" s="63" t="s">
        <v>353</v>
      </c>
      <c r="F128" s="63" t="s">
        <v>354</v>
      </c>
      <c r="G128" s="63" t="s">
        <v>36</v>
      </c>
      <c r="H128" s="64" t="s">
        <v>37</v>
      </c>
      <c r="I128" s="63" t="s">
        <v>38</v>
      </c>
      <c r="J128" s="63" t="s">
        <v>39</v>
      </c>
      <c r="K128" s="63" t="s">
        <v>40</v>
      </c>
      <c r="L128" s="63" t="s">
        <v>41</v>
      </c>
      <c r="M128" s="63" t="s">
        <v>55</v>
      </c>
      <c r="N128" s="64" t="s">
        <v>43</v>
      </c>
      <c r="O128" s="63" t="s">
        <v>236</v>
      </c>
      <c r="P128" s="63">
        <v>2</v>
      </c>
      <c r="Q128" s="63" t="s">
        <v>45</v>
      </c>
      <c r="R128" s="65">
        <v>20170401</v>
      </c>
      <c r="S128" s="65">
        <v>20170630</v>
      </c>
      <c r="T128" s="66">
        <v>31884.800000000003</v>
      </c>
      <c r="U128" s="66">
        <v>31884.800000000003</v>
      </c>
    </row>
    <row r="129" spans="1:21" s="43" customFormat="1" ht="27" customHeight="1" x14ac:dyDescent="0.3">
      <c r="A129" s="34"/>
      <c r="B129" s="63" t="s">
        <v>51</v>
      </c>
      <c r="C129" s="63">
        <v>120</v>
      </c>
      <c r="D129" s="63" t="s">
        <v>355</v>
      </c>
      <c r="E129" s="63" t="s">
        <v>356</v>
      </c>
      <c r="F129" s="63" t="s">
        <v>357</v>
      </c>
      <c r="G129" s="63" t="s">
        <v>36</v>
      </c>
      <c r="H129" s="64" t="s">
        <v>37</v>
      </c>
      <c r="I129" s="63" t="s">
        <v>38</v>
      </c>
      <c r="J129" s="63" t="s">
        <v>39</v>
      </c>
      <c r="K129" s="63" t="s">
        <v>40</v>
      </c>
      <c r="L129" s="63" t="s">
        <v>41</v>
      </c>
      <c r="M129" s="63" t="s">
        <v>60</v>
      </c>
      <c r="N129" s="64" t="s">
        <v>43</v>
      </c>
      <c r="O129" s="63" t="s">
        <v>92</v>
      </c>
      <c r="P129" s="63">
        <v>2</v>
      </c>
      <c r="Q129" s="63" t="s">
        <v>45</v>
      </c>
      <c r="R129" s="65">
        <v>20170401</v>
      </c>
      <c r="S129" s="65">
        <v>20170630</v>
      </c>
      <c r="T129" s="66">
        <v>34748.9</v>
      </c>
      <c r="U129" s="66">
        <v>0</v>
      </c>
    </row>
    <row r="130" spans="1:21" s="43" customFormat="1" ht="27" customHeight="1" x14ac:dyDescent="0.3">
      <c r="A130" s="34"/>
      <c r="B130" s="63" t="s">
        <v>51</v>
      </c>
      <c r="C130" s="63">
        <v>120</v>
      </c>
      <c r="D130" s="63" t="s">
        <v>358</v>
      </c>
      <c r="E130" s="63" t="s">
        <v>359</v>
      </c>
      <c r="F130" s="63" t="s">
        <v>360</v>
      </c>
      <c r="G130" s="63" t="s">
        <v>36</v>
      </c>
      <c r="H130" s="64" t="s">
        <v>37</v>
      </c>
      <c r="I130" s="63" t="s">
        <v>38</v>
      </c>
      <c r="J130" s="63" t="s">
        <v>39</v>
      </c>
      <c r="K130" s="63" t="s">
        <v>40</v>
      </c>
      <c r="L130" s="63" t="s">
        <v>41</v>
      </c>
      <c r="M130" s="63" t="s">
        <v>113</v>
      </c>
      <c r="N130" s="64" t="s">
        <v>43</v>
      </c>
      <c r="O130" s="63" t="s">
        <v>92</v>
      </c>
      <c r="P130" s="63">
        <v>2</v>
      </c>
      <c r="Q130" s="63" t="s">
        <v>45</v>
      </c>
      <c r="R130" s="65">
        <v>20170401</v>
      </c>
      <c r="S130" s="65">
        <v>20170630</v>
      </c>
      <c r="T130" s="66">
        <v>33304.950000000004</v>
      </c>
      <c r="U130" s="66">
        <v>0</v>
      </c>
    </row>
    <row r="131" spans="1:21" s="43" customFormat="1" ht="27" customHeight="1" x14ac:dyDescent="0.3">
      <c r="A131" s="34"/>
      <c r="B131" s="63" t="s">
        <v>79</v>
      </c>
      <c r="C131" s="63">
        <v>120</v>
      </c>
      <c r="D131" s="63" t="s">
        <v>361</v>
      </c>
      <c r="E131" s="63" t="s">
        <v>362</v>
      </c>
      <c r="F131" s="63" t="s">
        <v>363</v>
      </c>
      <c r="G131" s="63" t="s">
        <v>36</v>
      </c>
      <c r="H131" s="64" t="s">
        <v>37</v>
      </c>
      <c r="I131" s="63" t="s">
        <v>38</v>
      </c>
      <c r="J131" s="63" t="s">
        <v>39</v>
      </c>
      <c r="K131" s="63" t="s">
        <v>40</v>
      </c>
      <c r="L131" s="63" t="s">
        <v>41</v>
      </c>
      <c r="M131" s="63" t="s">
        <v>60</v>
      </c>
      <c r="N131" s="64" t="s">
        <v>43</v>
      </c>
      <c r="O131" s="63" t="s">
        <v>84</v>
      </c>
      <c r="P131" s="63">
        <v>2</v>
      </c>
      <c r="Q131" s="63" t="s">
        <v>45</v>
      </c>
      <c r="R131" s="65">
        <v>20170401</v>
      </c>
      <c r="S131" s="65">
        <v>20170630</v>
      </c>
      <c r="T131" s="66">
        <v>16958.87</v>
      </c>
      <c r="U131" s="66">
        <v>16958.87</v>
      </c>
    </row>
    <row r="132" spans="1:21" s="43" customFormat="1" ht="27" customHeight="1" x14ac:dyDescent="0.3">
      <c r="A132" s="34"/>
      <c r="B132" s="63" t="s">
        <v>79</v>
      </c>
      <c r="C132" s="63">
        <v>120</v>
      </c>
      <c r="D132" s="63" t="s">
        <v>364</v>
      </c>
      <c r="E132" s="63" t="s">
        <v>365</v>
      </c>
      <c r="F132" s="63" t="s">
        <v>366</v>
      </c>
      <c r="G132" s="63" t="s">
        <v>36</v>
      </c>
      <c r="H132" s="64" t="s">
        <v>37</v>
      </c>
      <c r="I132" s="63" t="s">
        <v>38</v>
      </c>
      <c r="J132" s="63" t="s">
        <v>39</v>
      </c>
      <c r="K132" s="63" t="s">
        <v>40</v>
      </c>
      <c r="L132" s="63" t="s">
        <v>41</v>
      </c>
      <c r="M132" s="63" t="s">
        <v>133</v>
      </c>
      <c r="N132" s="64" t="s">
        <v>43</v>
      </c>
      <c r="O132" s="63" t="s">
        <v>84</v>
      </c>
      <c r="P132" s="63">
        <v>2</v>
      </c>
      <c r="Q132" s="63" t="s">
        <v>45</v>
      </c>
      <c r="R132" s="65">
        <v>20170401</v>
      </c>
      <c r="S132" s="65">
        <v>20170630</v>
      </c>
      <c r="T132" s="66">
        <v>18940.750000000004</v>
      </c>
      <c r="U132" s="66">
        <v>18940.750000000004</v>
      </c>
    </row>
    <row r="133" spans="1:21" s="43" customFormat="1" ht="27" customHeight="1" x14ac:dyDescent="0.3">
      <c r="A133" s="34"/>
      <c r="B133" s="63" t="s">
        <v>51</v>
      </c>
      <c r="C133" s="63">
        <v>120</v>
      </c>
      <c r="D133" s="63" t="s">
        <v>367</v>
      </c>
      <c r="E133" s="63" t="s">
        <v>368</v>
      </c>
      <c r="F133" s="63" t="s">
        <v>369</v>
      </c>
      <c r="G133" s="63" t="s">
        <v>36</v>
      </c>
      <c r="H133" s="64" t="s">
        <v>37</v>
      </c>
      <c r="I133" s="63" t="s">
        <v>38</v>
      </c>
      <c r="J133" s="63" t="s">
        <v>39</v>
      </c>
      <c r="K133" s="63" t="s">
        <v>40</v>
      </c>
      <c r="L133" s="63" t="s">
        <v>41</v>
      </c>
      <c r="M133" s="63" t="s">
        <v>65</v>
      </c>
      <c r="N133" s="64" t="s">
        <v>43</v>
      </c>
      <c r="O133" s="63" t="s">
        <v>66</v>
      </c>
      <c r="P133" s="63">
        <v>2</v>
      </c>
      <c r="Q133" s="63" t="s">
        <v>45</v>
      </c>
      <c r="R133" s="65">
        <v>20170401</v>
      </c>
      <c r="S133" s="65">
        <v>20170630</v>
      </c>
      <c r="T133" s="66">
        <v>35129.25</v>
      </c>
      <c r="U133" s="66">
        <v>0</v>
      </c>
    </row>
    <row r="134" spans="1:21" s="43" customFormat="1" ht="27" customHeight="1" x14ac:dyDescent="0.3">
      <c r="A134" s="34"/>
      <c r="B134" s="63" t="s">
        <v>85</v>
      </c>
      <c r="C134" s="63">
        <v>120</v>
      </c>
      <c r="D134" s="63" t="s">
        <v>370</v>
      </c>
      <c r="E134" s="63" t="s">
        <v>371</v>
      </c>
      <c r="F134" s="63" t="s">
        <v>372</v>
      </c>
      <c r="G134" s="63" t="s">
        <v>36</v>
      </c>
      <c r="H134" s="64" t="s">
        <v>37</v>
      </c>
      <c r="I134" s="63" t="s">
        <v>38</v>
      </c>
      <c r="J134" s="63" t="s">
        <v>39</v>
      </c>
      <c r="K134" s="63" t="s">
        <v>40</v>
      </c>
      <c r="L134" s="63" t="s">
        <v>41</v>
      </c>
      <c r="M134" s="63" t="s">
        <v>113</v>
      </c>
      <c r="N134" s="64" t="s">
        <v>43</v>
      </c>
      <c r="O134" s="63" t="s">
        <v>166</v>
      </c>
      <c r="P134" s="63">
        <v>2</v>
      </c>
      <c r="Q134" s="63" t="s">
        <v>45</v>
      </c>
      <c r="R134" s="65">
        <v>20170401</v>
      </c>
      <c r="S134" s="65">
        <v>20170630</v>
      </c>
      <c r="T134" s="66">
        <v>34364.980000000003</v>
      </c>
      <c r="U134" s="66">
        <v>0</v>
      </c>
    </row>
    <row r="135" spans="1:21" s="43" customFormat="1" ht="27" customHeight="1" x14ac:dyDescent="0.3">
      <c r="A135" s="34"/>
      <c r="B135" s="63" t="s">
        <v>32</v>
      </c>
      <c r="C135" s="63">
        <v>120</v>
      </c>
      <c r="D135" s="63" t="s">
        <v>373</v>
      </c>
      <c r="E135" s="63" t="s">
        <v>374</v>
      </c>
      <c r="F135" s="63" t="s">
        <v>375</v>
      </c>
      <c r="G135" s="63" t="s">
        <v>36</v>
      </c>
      <c r="H135" s="64" t="s">
        <v>37</v>
      </c>
      <c r="I135" s="63" t="s">
        <v>38</v>
      </c>
      <c r="J135" s="63" t="s">
        <v>39</v>
      </c>
      <c r="K135" s="63" t="s">
        <v>40</v>
      </c>
      <c r="L135" s="63" t="s">
        <v>41</v>
      </c>
      <c r="M135" s="63" t="s">
        <v>102</v>
      </c>
      <c r="N135" s="64" t="s">
        <v>43</v>
      </c>
      <c r="O135" s="63" t="s">
        <v>109</v>
      </c>
      <c r="P135" s="63">
        <v>2</v>
      </c>
      <c r="Q135" s="63" t="s">
        <v>45</v>
      </c>
      <c r="R135" s="65">
        <v>20170401</v>
      </c>
      <c r="S135" s="65">
        <v>20170630</v>
      </c>
      <c r="T135" s="66">
        <v>35580.43</v>
      </c>
      <c r="U135" s="66">
        <v>0</v>
      </c>
    </row>
    <row r="136" spans="1:21" s="43" customFormat="1" ht="27" customHeight="1" x14ac:dyDescent="0.3">
      <c r="A136" s="34"/>
      <c r="B136" s="63" t="s">
        <v>79</v>
      </c>
      <c r="C136" s="63">
        <v>120</v>
      </c>
      <c r="D136" s="63" t="s">
        <v>376</v>
      </c>
      <c r="E136" s="63" t="s">
        <v>377</v>
      </c>
      <c r="F136" s="63" t="s">
        <v>378</v>
      </c>
      <c r="G136" s="63" t="s">
        <v>36</v>
      </c>
      <c r="H136" s="64" t="s">
        <v>37</v>
      </c>
      <c r="I136" s="63" t="s">
        <v>38</v>
      </c>
      <c r="J136" s="63" t="s">
        <v>39</v>
      </c>
      <c r="K136" s="63" t="s">
        <v>40</v>
      </c>
      <c r="L136" s="63" t="s">
        <v>41</v>
      </c>
      <c r="M136" s="63" t="s">
        <v>55</v>
      </c>
      <c r="N136" s="64" t="s">
        <v>43</v>
      </c>
      <c r="O136" s="63" t="s">
        <v>281</v>
      </c>
      <c r="P136" s="63">
        <v>2</v>
      </c>
      <c r="Q136" s="63" t="s">
        <v>45</v>
      </c>
      <c r="R136" s="65">
        <v>20170401</v>
      </c>
      <c r="S136" s="65">
        <v>20170630</v>
      </c>
      <c r="T136" s="66">
        <v>28950.76</v>
      </c>
      <c r="U136" s="66">
        <v>28950.76</v>
      </c>
    </row>
    <row r="137" spans="1:21" s="43" customFormat="1" ht="27" customHeight="1" x14ac:dyDescent="0.3">
      <c r="A137" s="34"/>
      <c r="B137" s="63" t="s">
        <v>32</v>
      </c>
      <c r="C137" s="63">
        <v>120</v>
      </c>
      <c r="D137" s="63" t="s">
        <v>379</v>
      </c>
      <c r="E137" s="63" t="s">
        <v>380</v>
      </c>
      <c r="F137" s="63" t="s">
        <v>381</v>
      </c>
      <c r="G137" s="63" t="s">
        <v>36</v>
      </c>
      <c r="H137" s="64" t="s">
        <v>37</v>
      </c>
      <c r="I137" s="63" t="s">
        <v>38</v>
      </c>
      <c r="J137" s="63" t="s">
        <v>39</v>
      </c>
      <c r="K137" s="63" t="s">
        <v>40</v>
      </c>
      <c r="L137" s="63" t="s">
        <v>41</v>
      </c>
      <c r="M137" s="63" t="s">
        <v>113</v>
      </c>
      <c r="N137" s="64" t="s">
        <v>43</v>
      </c>
      <c r="O137" s="63" t="s">
        <v>114</v>
      </c>
      <c r="P137" s="63">
        <v>2</v>
      </c>
      <c r="Q137" s="63" t="s">
        <v>45</v>
      </c>
      <c r="R137" s="65">
        <v>20170401</v>
      </c>
      <c r="S137" s="65">
        <v>20170630</v>
      </c>
      <c r="T137" s="66">
        <v>32209.860000000008</v>
      </c>
      <c r="U137" s="66">
        <v>0</v>
      </c>
    </row>
    <row r="138" spans="1:21" s="43" customFormat="1" ht="27" customHeight="1" x14ac:dyDescent="0.3">
      <c r="A138" s="34"/>
      <c r="B138" s="63" t="s">
        <v>74</v>
      </c>
      <c r="C138" s="63">
        <v>120</v>
      </c>
      <c r="D138" s="63" t="s">
        <v>382</v>
      </c>
      <c r="E138" s="63" t="s">
        <v>383</v>
      </c>
      <c r="F138" s="63" t="s">
        <v>384</v>
      </c>
      <c r="G138" s="63" t="s">
        <v>36</v>
      </c>
      <c r="H138" s="64" t="s">
        <v>37</v>
      </c>
      <c r="I138" s="63" t="s">
        <v>38</v>
      </c>
      <c r="J138" s="63" t="s">
        <v>39</v>
      </c>
      <c r="K138" s="63" t="s">
        <v>40</v>
      </c>
      <c r="L138" s="63" t="s">
        <v>41</v>
      </c>
      <c r="M138" s="63" t="s">
        <v>385</v>
      </c>
      <c r="N138" s="64" t="s">
        <v>43</v>
      </c>
      <c r="O138" s="63" t="s">
        <v>126</v>
      </c>
      <c r="P138" s="63">
        <v>2</v>
      </c>
      <c r="Q138" s="63" t="s">
        <v>45</v>
      </c>
      <c r="R138" s="65">
        <v>20170401</v>
      </c>
      <c r="S138" s="65">
        <v>20170630</v>
      </c>
      <c r="T138" s="66">
        <v>31737.07</v>
      </c>
      <c r="U138" s="66">
        <v>0</v>
      </c>
    </row>
    <row r="139" spans="1:21" s="43" customFormat="1" ht="27" customHeight="1" x14ac:dyDescent="0.3">
      <c r="A139" s="34"/>
      <c r="B139" s="63" t="s">
        <v>32</v>
      </c>
      <c r="C139" s="63">
        <v>120</v>
      </c>
      <c r="D139" s="63" t="s">
        <v>386</v>
      </c>
      <c r="E139" s="63" t="s">
        <v>387</v>
      </c>
      <c r="F139" s="63" t="s">
        <v>388</v>
      </c>
      <c r="G139" s="63" t="s">
        <v>36</v>
      </c>
      <c r="H139" s="64" t="s">
        <v>37</v>
      </c>
      <c r="I139" s="63" t="s">
        <v>38</v>
      </c>
      <c r="J139" s="63" t="s">
        <v>39</v>
      </c>
      <c r="K139" s="63" t="s">
        <v>40</v>
      </c>
      <c r="L139" s="63" t="s">
        <v>41</v>
      </c>
      <c r="M139" s="63" t="s">
        <v>42</v>
      </c>
      <c r="N139" s="64" t="s">
        <v>43</v>
      </c>
      <c r="O139" s="63" t="s">
        <v>122</v>
      </c>
      <c r="P139" s="63">
        <v>2</v>
      </c>
      <c r="Q139" s="63" t="s">
        <v>45</v>
      </c>
      <c r="R139" s="65">
        <v>20170401</v>
      </c>
      <c r="S139" s="65">
        <v>20170630</v>
      </c>
      <c r="T139" s="66">
        <v>88213.62999999999</v>
      </c>
      <c r="U139" s="66">
        <v>0</v>
      </c>
    </row>
    <row r="140" spans="1:21" s="43" customFormat="1" ht="27" customHeight="1" x14ac:dyDescent="0.3">
      <c r="A140" s="34"/>
      <c r="B140" s="63" t="s">
        <v>32</v>
      </c>
      <c r="C140" s="63">
        <v>120</v>
      </c>
      <c r="D140" s="63" t="s">
        <v>389</v>
      </c>
      <c r="E140" s="63" t="s">
        <v>390</v>
      </c>
      <c r="F140" s="63" t="s">
        <v>391</v>
      </c>
      <c r="G140" s="63" t="s">
        <v>36</v>
      </c>
      <c r="H140" s="64" t="s">
        <v>37</v>
      </c>
      <c r="I140" s="63" t="s">
        <v>38</v>
      </c>
      <c r="J140" s="63" t="s">
        <v>39</v>
      </c>
      <c r="K140" s="63" t="s">
        <v>40</v>
      </c>
      <c r="L140" s="63" t="s">
        <v>41</v>
      </c>
      <c r="M140" s="63" t="s">
        <v>113</v>
      </c>
      <c r="N140" s="64" t="s">
        <v>43</v>
      </c>
      <c r="O140" s="63" t="s">
        <v>214</v>
      </c>
      <c r="P140" s="63">
        <v>2</v>
      </c>
      <c r="Q140" s="63" t="s">
        <v>45</v>
      </c>
      <c r="R140" s="65">
        <v>20170401</v>
      </c>
      <c r="S140" s="65">
        <v>20170630</v>
      </c>
      <c r="T140" s="66">
        <v>33810.960000000006</v>
      </c>
      <c r="U140" s="66">
        <v>0</v>
      </c>
    </row>
    <row r="141" spans="1:21" s="43" customFormat="1" ht="27" customHeight="1" x14ac:dyDescent="0.3">
      <c r="A141" s="34"/>
      <c r="B141" s="63" t="s">
        <v>32</v>
      </c>
      <c r="C141" s="63">
        <v>120</v>
      </c>
      <c r="D141" s="63" t="s">
        <v>392</v>
      </c>
      <c r="E141" s="63" t="s">
        <v>393</v>
      </c>
      <c r="F141" s="63" t="s">
        <v>394</v>
      </c>
      <c r="G141" s="63" t="s">
        <v>36</v>
      </c>
      <c r="H141" s="64" t="s">
        <v>37</v>
      </c>
      <c r="I141" s="63" t="s">
        <v>38</v>
      </c>
      <c r="J141" s="63" t="s">
        <v>39</v>
      </c>
      <c r="K141" s="63" t="s">
        <v>40</v>
      </c>
      <c r="L141" s="63" t="s">
        <v>41</v>
      </c>
      <c r="M141" s="63" t="s">
        <v>113</v>
      </c>
      <c r="N141" s="64" t="s">
        <v>43</v>
      </c>
      <c r="O141" s="63" t="s">
        <v>214</v>
      </c>
      <c r="P141" s="63">
        <v>2</v>
      </c>
      <c r="Q141" s="63" t="s">
        <v>45</v>
      </c>
      <c r="R141" s="65">
        <v>20170401</v>
      </c>
      <c r="S141" s="65">
        <v>20170630</v>
      </c>
      <c r="T141" s="66">
        <v>35267.15</v>
      </c>
      <c r="U141" s="66">
        <v>0</v>
      </c>
    </row>
    <row r="142" spans="1:21" s="43" customFormat="1" ht="27" customHeight="1" x14ac:dyDescent="0.3">
      <c r="A142" s="34"/>
      <c r="B142" s="63" t="s">
        <v>74</v>
      </c>
      <c r="C142" s="63">
        <v>120</v>
      </c>
      <c r="D142" s="63" t="s">
        <v>395</v>
      </c>
      <c r="E142" s="63" t="s">
        <v>396</v>
      </c>
      <c r="F142" s="63" t="s">
        <v>397</v>
      </c>
      <c r="G142" s="63" t="s">
        <v>36</v>
      </c>
      <c r="H142" s="64" t="s">
        <v>37</v>
      </c>
      <c r="I142" s="63" t="s">
        <v>38</v>
      </c>
      <c r="J142" s="63" t="s">
        <v>39</v>
      </c>
      <c r="K142" s="63" t="s">
        <v>40</v>
      </c>
      <c r="L142" s="63" t="s">
        <v>41</v>
      </c>
      <c r="M142" s="63" t="s">
        <v>385</v>
      </c>
      <c r="N142" s="64" t="s">
        <v>43</v>
      </c>
      <c r="O142" s="63" t="s">
        <v>126</v>
      </c>
      <c r="P142" s="63">
        <v>2</v>
      </c>
      <c r="Q142" s="63" t="s">
        <v>45</v>
      </c>
      <c r="R142" s="65">
        <v>20170401</v>
      </c>
      <c r="S142" s="65">
        <v>20170630</v>
      </c>
      <c r="T142" s="66">
        <v>32547.07</v>
      </c>
      <c r="U142" s="66">
        <v>0</v>
      </c>
    </row>
    <row r="143" spans="1:21" s="43" customFormat="1" ht="27" customHeight="1" x14ac:dyDescent="0.3">
      <c r="A143" s="34"/>
      <c r="B143" s="63" t="s">
        <v>32</v>
      </c>
      <c r="C143" s="63">
        <v>120</v>
      </c>
      <c r="D143" s="63" t="s">
        <v>398</v>
      </c>
      <c r="E143" s="63" t="s">
        <v>399</v>
      </c>
      <c r="F143" s="63" t="s">
        <v>400</v>
      </c>
      <c r="G143" s="63" t="s">
        <v>36</v>
      </c>
      <c r="H143" s="64" t="s">
        <v>37</v>
      </c>
      <c r="I143" s="63" t="s">
        <v>38</v>
      </c>
      <c r="J143" s="63" t="s">
        <v>39</v>
      </c>
      <c r="K143" s="63" t="s">
        <v>40</v>
      </c>
      <c r="L143" s="63" t="s">
        <v>41</v>
      </c>
      <c r="M143" s="63" t="s">
        <v>113</v>
      </c>
      <c r="N143" s="64" t="s">
        <v>43</v>
      </c>
      <c r="O143" s="63" t="s">
        <v>109</v>
      </c>
      <c r="P143" s="63">
        <v>2</v>
      </c>
      <c r="Q143" s="63" t="s">
        <v>45</v>
      </c>
      <c r="R143" s="65">
        <v>20170401</v>
      </c>
      <c r="S143" s="65">
        <v>20170630</v>
      </c>
      <c r="T143" s="66">
        <v>33444.899999999994</v>
      </c>
      <c r="U143" s="66">
        <v>0</v>
      </c>
    </row>
    <row r="144" spans="1:21" s="43" customFormat="1" ht="27" customHeight="1" x14ac:dyDescent="0.3">
      <c r="A144" s="34"/>
      <c r="B144" s="63" t="s">
        <v>79</v>
      </c>
      <c r="C144" s="63">
        <v>120</v>
      </c>
      <c r="D144" s="63" t="s">
        <v>401</v>
      </c>
      <c r="E144" s="63" t="s">
        <v>402</v>
      </c>
      <c r="F144" s="63" t="s">
        <v>403</v>
      </c>
      <c r="G144" s="63" t="s">
        <v>404</v>
      </c>
      <c r="H144" s="64" t="s">
        <v>37</v>
      </c>
      <c r="I144" s="63" t="s">
        <v>38</v>
      </c>
      <c r="J144" s="63" t="s">
        <v>39</v>
      </c>
      <c r="K144" s="63" t="s">
        <v>40</v>
      </c>
      <c r="L144" s="63" t="s">
        <v>41</v>
      </c>
      <c r="M144" s="63" t="s">
        <v>405</v>
      </c>
      <c r="N144" s="64" t="s">
        <v>43</v>
      </c>
      <c r="O144" s="63" t="s">
        <v>281</v>
      </c>
      <c r="P144" s="63">
        <v>5</v>
      </c>
      <c r="Q144" s="63" t="s">
        <v>45</v>
      </c>
      <c r="R144" s="65">
        <v>20170401</v>
      </c>
      <c r="S144" s="65">
        <v>20170630</v>
      </c>
      <c r="T144" s="66">
        <v>42996.18</v>
      </c>
      <c r="U144" s="66">
        <v>42996.18</v>
      </c>
    </row>
    <row r="145" spans="1:23" s="43" customFormat="1" ht="27" customHeight="1" x14ac:dyDescent="0.3">
      <c r="A145" s="34"/>
      <c r="B145" s="63" t="s">
        <v>180</v>
      </c>
      <c r="C145" s="63">
        <v>100</v>
      </c>
      <c r="D145" s="63" t="s">
        <v>406</v>
      </c>
      <c r="E145" s="63" t="s">
        <v>407</v>
      </c>
      <c r="F145" s="63" t="s">
        <v>408</v>
      </c>
      <c r="G145" s="63" t="s">
        <v>36</v>
      </c>
      <c r="H145" s="64" t="s">
        <v>37</v>
      </c>
      <c r="I145" s="63" t="s">
        <v>38</v>
      </c>
      <c r="J145" s="63" t="s">
        <v>39</v>
      </c>
      <c r="K145" s="63" t="s">
        <v>40</v>
      </c>
      <c r="L145" s="63" t="s">
        <v>41</v>
      </c>
      <c r="M145" s="63" t="s">
        <v>55</v>
      </c>
      <c r="N145" s="64" t="s">
        <v>43</v>
      </c>
      <c r="O145" s="63" t="s">
        <v>236</v>
      </c>
      <c r="P145" s="63">
        <v>2</v>
      </c>
      <c r="Q145" s="63" t="s">
        <v>45</v>
      </c>
      <c r="R145" s="65">
        <v>20170401</v>
      </c>
      <c r="S145" s="65">
        <v>20170630</v>
      </c>
      <c r="T145" s="66">
        <v>31100.600000000006</v>
      </c>
      <c r="U145" s="66">
        <v>31100.600000000006</v>
      </c>
    </row>
    <row r="146" spans="1:23" s="43" customFormat="1" ht="27" customHeight="1" x14ac:dyDescent="0.3">
      <c r="A146" s="34"/>
      <c r="B146" s="63" t="s">
        <v>85</v>
      </c>
      <c r="C146" s="63">
        <v>120</v>
      </c>
      <c r="D146" s="63" t="s">
        <v>409</v>
      </c>
      <c r="E146" s="63" t="s">
        <v>410</v>
      </c>
      <c r="F146" s="63" t="s">
        <v>411</v>
      </c>
      <c r="G146" s="63" t="s">
        <v>36</v>
      </c>
      <c r="H146" s="64" t="s">
        <v>37</v>
      </c>
      <c r="I146" s="63" t="s">
        <v>38</v>
      </c>
      <c r="J146" s="63" t="s">
        <v>39</v>
      </c>
      <c r="K146" s="63" t="s">
        <v>40</v>
      </c>
      <c r="L146" s="63" t="s">
        <v>41</v>
      </c>
      <c r="M146" s="63" t="s">
        <v>385</v>
      </c>
      <c r="N146" s="64" t="s">
        <v>43</v>
      </c>
      <c r="O146" s="64" t="s">
        <v>412</v>
      </c>
      <c r="P146" s="63">
        <v>2</v>
      </c>
      <c r="Q146" s="63" t="s">
        <v>45</v>
      </c>
      <c r="R146" s="65">
        <v>20170401</v>
      </c>
      <c r="S146" s="65">
        <v>20170630</v>
      </c>
      <c r="T146" s="66">
        <v>15497.070000000002</v>
      </c>
      <c r="U146" s="66">
        <v>0</v>
      </c>
    </row>
    <row r="147" spans="1:23" s="43" customFormat="1" ht="27" customHeight="1" x14ac:dyDescent="0.3">
      <c r="A147" s="34"/>
      <c r="B147" s="63" t="s">
        <v>74</v>
      </c>
      <c r="C147" s="63">
        <v>120</v>
      </c>
      <c r="D147" s="63" t="s">
        <v>413</v>
      </c>
      <c r="E147" s="63" t="s">
        <v>414</v>
      </c>
      <c r="F147" s="63" t="s">
        <v>415</v>
      </c>
      <c r="G147" s="63" t="s">
        <v>36</v>
      </c>
      <c r="H147" s="64" t="s">
        <v>37</v>
      </c>
      <c r="I147" s="63" t="s">
        <v>38</v>
      </c>
      <c r="J147" s="63" t="s">
        <v>39</v>
      </c>
      <c r="K147" s="63" t="s">
        <v>40</v>
      </c>
      <c r="L147" s="63" t="s">
        <v>41</v>
      </c>
      <c r="M147" s="63" t="s">
        <v>416</v>
      </c>
      <c r="N147" s="64" t="s">
        <v>43</v>
      </c>
      <c r="O147" s="63" t="s">
        <v>78</v>
      </c>
      <c r="P147" s="63">
        <v>2</v>
      </c>
      <c r="Q147" s="63" t="s">
        <v>45</v>
      </c>
      <c r="R147" s="65">
        <v>20170401</v>
      </c>
      <c r="S147" s="65">
        <v>20170630</v>
      </c>
      <c r="T147" s="66">
        <v>30473.700000000004</v>
      </c>
      <c r="U147" s="66">
        <v>0</v>
      </c>
    </row>
    <row r="148" spans="1:23" s="43" customFormat="1" ht="27" customHeight="1" x14ac:dyDescent="0.3">
      <c r="A148" s="34"/>
      <c r="B148" s="63" t="s">
        <v>51</v>
      </c>
      <c r="C148" s="63">
        <v>120</v>
      </c>
      <c r="D148" s="63" t="s">
        <v>417</v>
      </c>
      <c r="E148" s="63" t="s">
        <v>418</v>
      </c>
      <c r="F148" s="63" t="s">
        <v>419</v>
      </c>
      <c r="G148" s="63" t="s">
        <v>36</v>
      </c>
      <c r="H148" s="64" t="s">
        <v>37</v>
      </c>
      <c r="I148" s="63" t="s">
        <v>38</v>
      </c>
      <c r="J148" s="63" t="s">
        <v>39</v>
      </c>
      <c r="K148" s="63" t="s">
        <v>40</v>
      </c>
      <c r="L148" s="63" t="s">
        <v>41</v>
      </c>
      <c r="M148" s="63" t="s">
        <v>416</v>
      </c>
      <c r="N148" s="64" t="s">
        <v>43</v>
      </c>
      <c r="O148" s="63" t="s">
        <v>420</v>
      </c>
      <c r="P148" s="63">
        <v>2</v>
      </c>
      <c r="Q148" s="63" t="s">
        <v>45</v>
      </c>
      <c r="R148" s="65">
        <v>20170401</v>
      </c>
      <c r="S148" s="65">
        <v>20170630</v>
      </c>
      <c r="T148" s="66">
        <v>31945.15</v>
      </c>
      <c r="U148" s="66">
        <v>0</v>
      </c>
    </row>
    <row r="149" spans="1:23" s="43" customFormat="1" ht="27" customHeight="1" x14ac:dyDescent="0.3">
      <c r="A149" s="34"/>
      <c r="B149" s="63" t="s">
        <v>32</v>
      </c>
      <c r="C149" s="63">
        <v>120</v>
      </c>
      <c r="D149" s="63" t="s">
        <v>421</v>
      </c>
      <c r="E149" s="63" t="s">
        <v>422</v>
      </c>
      <c r="F149" s="63" t="s">
        <v>423</v>
      </c>
      <c r="G149" s="63" t="s">
        <v>36</v>
      </c>
      <c r="H149" s="64" t="s">
        <v>37</v>
      </c>
      <c r="I149" s="63" t="s">
        <v>38</v>
      </c>
      <c r="J149" s="63" t="s">
        <v>39</v>
      </c>
      <c r="K149" s="63" t="s">
        <v>40</v>
      </c>
      <c r="L149" s="63" t="s">
        <v>41</v>
      </c>
      <c r="M149" s="63" t="s">
        <v>42</v>
      </c>
      <c r="N149" s="64" t="s">
        <v>43</v>
      </c>
      <c r="O149" s="63" t="s">
        <v>122</v>
      </c>
      <c r="P149" s="63">
        <v>2</v>
      </c>
      <c r="Q149" s="63" t="s">
        <v>45</v>
      </c>
      <c r="R149" s="65">
        <v>20170401</v>
      </c>
      <c r="S149" s="65">
        <v>20170630</v>
      </c>
      <c r="T149" s="66">
        <v>77700.420000000013</v>
      </c>
      <c r="U149" s="66">
        <v>0</v>
      </c>
    </row>
    <row r="150" spans="1:23" s="43" customFormat="1" ht="27" customHeight="1" x14ac:dyDescent="0.3">
      <c r="A150" s="34"/>
      <c r="B150" s="63" t="s">
        <v>180</v>
      </c>
      <c r="C150" s="63">
        <v>100</v>
      </c>
      <c r="D150" s="63" t="s">
        <v>424</v>
      </c>
      <c r="E150" s="63" t="s">
        <v>425</v>
      </c>
      <c r="F150" s="63" t="s">
        <v>426</v>
      </c>
      <c r="G150" s="63" t="s">
        <v>404</v>
      </c>
      <c r="H150" s="64" t="s">
        <v>37</v>
      </c>
      <c r="I150" s="63" t="s">
        <v>38</v>
      </c>
      <c r="J150" s="63" t="s">
        <v>39</v>
      </c>
      <c r="K150" s="63" t="s">
        <v>40</v>
      </c>
      <c r="L150" s="63" t="s">
        <v>41</v>
      </c>
      <c r="M150" s="63" t="s">
        <v>405</v>
      </c>
      <c r="N150" s="64" t="s">
        <v>43</v>
      </c>
      <c r="O150" s="63" t="s">
        <v>236</v>
      </c>
      <c r="P150" s="63">
        <v>5</v>
      </c>
      <c r="Q150" s="63" t="s">
        <v>45</v>
      </c>
      <c r="R150" s="65">
        <v>20170401</v>
      </c>
      <c r="S150" s="65">
        <v>20170630</v>
      </c>
      <c r="T150" s="66">
        <v>42996.18</v>
      </c>
      <c r="U150" s="66">
        <v>42996.18</v>
      </c>
    </row>
    <row r="151" spans="1:23" s="43" customFormat="1" ht="27" customHeight="1" x14ac:dyDescent="0.3">
      <c r="A151" s="34"/>
      <c r="B151" s="63" t="s">
        <v>79</v>
      </c>
      <c r="C151" s="63">
        <v>120</v>
      </c>
      <c r="D151" s="63" t="s">
        <v>427</v>
      </c>
      <c r="E151" s="63" t="s">
        <v>428</v>
      </c>
      <c r="F151" s="63" t="s">
        <v>429</v>
      </c>
      <c r="G151" s="63" t="s">
        <v>36</v>
      </c>
      <c r="H151" s="64" t="s">
        <v>37</v>
      </c>
      <c r="I151" s="63" t="s">
        <v>38</v>
      </c>
      <c r="J151" s="63" t="s">
        <v>39</v>
      </c>
      <c r="K151" s="63" t="s">
        <v>40</v>
      </c>
      <c r="L151" s="63" t="s">
        <v>41</v>
      </c>
      <c r="M151" s="63" t="s">
        <v>385</v>
      </c>
      <c r="N151" s="64" t="s">
        <v>43</v>
      </c>
      <c r="O151" s="63" t="s">
        <v>84</v>
      </c>
      <c r="P151" s="63">
        <v>2</v>
      </c>
      <c r="Q151" s="63" t="s">
        <v>45</v>
      </c>
      <c r="R151" s="65">
        <v>20170401</v>
      </c>
      <c r="S151" s="65">
        <v>20170630</v>
      </c>
      <c r="T151" s="66">
        <v>15700.56</v>
      </c>
      <c r="U151" s="66">
        <v>15700.56</v>
      </c>
    </row>
    <row r="152" spans="1:23" s="43" customFormat="1" ht="27" customHeight="1" x14ac:dyDescent="0.3">
      <c r="A152" s="34"/>
      <c r="B152" s="63" t="s">
        <v>32</v>
      </c>
      <c r="C152" s="63">
        <v>120</v>
      </c>
      <c r="D152" s="63" t="s">
        <v>430</v>
      </c>
      <c r="E152" s="63" t="s">
        <v>431</v>
      </c>
      <c r="F152" s="63" t="s">
        <v>432</v>
      </c>
      <c r="G152" s="63" t="s">
        <v>36</v>
      </c>
      <c r="H152" s="64" t="s">
        <v>37</v>
      </c>
      <c r="I152" s="63" t="s">
        <v>38</v>
      </c>
      <c r="J152" s="63" t="s">
        <v>39</v>
      </c>
      <c r="K152" s="63" t="s">
        <v>40</v>
      </c>
      <c r="L152" s="63" t="s">
        <v>41</v>
      </c>
      <c r="M152" s="63" t="s">
        <v>385</v>
      </c>
      <c r="N152" s="64" t="s">
        <v>43</v>
      </c>
      <c r="O152" s="63" t="s">
        <v>138</v>
      </c>
      <c r="P152" s="63">
        <v>2</v>
      </c>
      <c r="Q152" s="63" t="s">
        <v>45</v>
      </c>
      <c r="R152" s="65">
        <v>20170401</v>
      </c>
      <c r="S152" s="65">
        <v>20170630</v>
      </c>
      <c r="T152" s="66">
        <v>31401.190000000002</v>
      </c>
      <c r="U152" s="66">
        <v>0</v>
      </c>
    </row>
    <row r="153" spans="1:23" s="43" customFormat="1" ht="27" customHeight="1" x14ac:dyDescent="0.3">
      <c r="A153" s="34"/>
      <c r="B153" s="63" t="s">
        <v>180</v>
      </c>
      <c r="C153" s="63">
        <v>100</v>
      </c>
      <c r="D153" s="63" t="s">
        <v>433</v>
      </c>
      <c r="E153" s="63" t="s">
        <v>434</v>
      </c>
      <c r="F153" s="63" t="s">
        <v>435</v>
      </c>
      <c r="G153" s="63" t="s">
        <v>36</v>
      </c>
      <c r="H153" s="64" t="s">
        <v>37</v>
      </c>
      <c r="I153" s="63" t="s">
        <v>38</v>
      </c>
      <c r="J153" s="63" t="s">
        <v>39</v>
      </c>
      <c r="K153" s="63" t="s">
        <v>40</v>
      </c>
      <c r="L153" s="63" t="s">
        <v>41</v>
      </c>
      <c r="M153" s="63" t="s">
        <v>385</v>
      </c>
      <c r="N153" s="64" t="s">
        <v>43</v>
      </c>
      <c r="O153" s="63" t="s">
        <v>291</v>
      </c>
      <c r="P153" s="63">
        <v>2</v>
      </c>
      <c r="Q153" s="63" t="s">
        <v>45</v>
      </c>
      <c r="R153" s="65">
        <v>20170401</v>
      </c>
      <c r="S153" s="65">
        <v>20170630</v>
      </c>
      <c r="T153" s="66">
        <v>15700.56</v>
      </c>
      <c r="U153" s="66">
        <v>15700.56</v>
      </c>
    </row>
    <row r="154" spans="1:23" s="43" customFormat="1" ht="27" customHeight="1" x14ac:dyDescent="0.3">
      <c r="A154" s="34"/>
      <c r="B154" s="63" t="s">
        <v>32</v>
      </c>
      <c r="C154" s="63">
        <v>120</v>
      </c>
      <c r="D154" s="63" t="s">
        <v>436</v>
      </c>
      <c r="E154" s="63" t="s">
        <v>437</v>
      </c>
      <c r="F154" s="63" t="s">
        <v>438</v>
      </c>
      <c r="G154" s="63" t="s">
        <v>36</v>
      </c>
      <c r="H154" s="64" t="s">
        <v>37</v>
      </c>
      <c r="I154" s="63" t="s">
        <v>38</v>
      </c>
      <c r="J154" s="63" t="s">
        <v>39</v>
      </c>
      <c r="K154" s="63" t="s">
        <v>40</v>
      </c>
      <c r="L154" s="63" t="s">
        <v>41</v>
      </c>
      <c r="M154" s="63" t="s">
        <v>113</v>
      </c>
      <c r="N154" s="64" t="s">
        <v>43</v>
      </c>
      <c r="O154" s="63" t="s">
        <v>214</v>
      </c>
      <c r="P154" s="63">
        <v>2</v>
      </c>
      <c r="Q154" s="63" t="s">
        <v>45</v>
      </c>
      <c r="R154" s="65">
        <v>20170401</v>
      </c>
      <c r="S154" s="65">
        <v>20170630</v>
      </c>
      <c r="T154" s="66">
        <v>32163.09</v>
      </c>
      <c r="U154" s="66">
        <v>0</v>
      </c>
    </row>
    <row r="155" spans="1:23" s="43" customFormat="1" ht="27" customHeight="1" x14ac:dyDescent="0.3">
      <c r="A155" s="34"/>
      <c r="B155" s="63" t="s">
        <v>32</v>
      </c>
      <c r="C155" s="63">
        <v>120</v>
      </c>
      <c r="D155" s="63" t="s">
        <v>439</v>
      </c>
      <c r="E155" s="63" t="s">
        <v>440</v>
      </c>
      <c r="F155" s="63" t="s">
        <v>441</v>
      </c>
      <c r="G155" s="63" t="s">
        <v>36</v>
      </c>
      <c r="H155" s="64" t="s">
        <v>37</v>
      </c>
      <c r="I155" s="63" t="s">
        <v>38</v>
      </c>
      <c r="J155" s="63" t="s">
        <v>39</v>
      </c>
      <c r="K155" s="63" t="s">
        <v>40</v>
      </c>
      <c r="L155" s="63" t="s">
        <v>41</v>
      </c>
      <c r="M155" s="63" t="s">
        <v>416</v>
      </c>
      <c r="N155" s="64" t="s">
        <v>43</v>
      </c>
      <c r="O155" s="63" t="s">
        <v>138</v>
      </c>
      <c r="P155" s="63">
        <v>2</v>
      </c>
      <c r="Q155" s="63" t="s">
        <v>45</v>
      </c>
      <c r="R155" s="65">
        <v>20170401</v>
      </c>
      <c r="S155" s="65">
        <v>20170630</v>
      </c>
      <c r="T155" s="66">
        <v>28924.799999999999</v>
      </c>
      <c r="U155" s="66">
        <v>0</v>
      </c>
    </row>
    <row r="156" spans="1:23" s="43" customFormat="1" ht="27" customHeight="1" x14ac:dyDescent="0.3">
      <c r="A156" s="34"/>
      <c r="B156" s="63" t="s">
        <v>51</v>
      </c>
      <c r="C156" s="63">
        <v>120</v>
      </c>
      <c r="D156" s="63" t="s">
        <v>442</v>
      </c>
      <c r="E156" s="63" t="s">
        <v>443</v>
      </c>
      <c r="F156" s="63" t="s">
        <v>444</v>
      </c>
      <c r="G156" s="63" t="s">
        <v>36</v>
      </c>
      <c r="H156" s="64" t="s">
        <v>37</v>
      </c>
      <c r="I156" s="63" t="s">
        <v>38</v>
      </c>
      <c r="J156" s="63" t="s">
        <v>39</v>
      </c>
      <c r="K156" s="63" t="s">
        <v>40</v>
      </c>
      <c r="L156" s="63" t="s">
        <v>41</v>
      </c>
      <c r="M156" s="63" t="s">
        <v>113</v>
      </c>
      <c r="N156" s="64" t="s">
        <v>43</v>
      </c>
      <c r="O156" s="63" t="s">
        <v>134</v>
      </c>
      <c r="P156" s="63">
        <v>2</v>
      </c>
      <c r="Q156" s="63" t="s">
        <v>45</v>
      </c>
      <c r="R156" s="65">
        <v>20170401</v>
      </c>
      <c r="S156" s="65">
        <v>20170630</v>
      </c>
      <c r="T156" s="66">
        <v>33144.840000000004</v>
      </c>
      <c r="U156" s="66">
        <v>0</v>
      </c>
    </row>
    <row r="157" spans="1:23" ht="16.899999999999999" customHeight="1" x14ac:dyDescent="0.5">
      <c r="B157" s="2"/>
      <c r="C157" s="3"/>
      <c r="D157" s="3"/>
      <c r="E157" s="3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5"/>
      <c r="U157" s="5"/>
      <c r="V157" s="6"/>
      <c r="W157" s="6"/>
    </row>
    <row r="158" spans="1:23" ht="16.899999999999999" customHeight="1" x14ac:dyDescent="0.5">
      <c r="B158" s="2"/>
      <c r="C158" s="3"/>
      <c r="D158" s="3"/>
      <c r="E158" s="3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5"/>
      <c r="U158" s="5"/>
      <c r="V158" s="6"/>
      <c r="W158" s="6"/>
    </row>
    <row r="159" spans="1:23" ht="17.25" customHeight="1" x14ac:dyDescent="0.5">
      <c r="B159" s="2"/>
      <c r="C159" s="3"/>
      <c r="D159" s="3"/>
      <c r="E159" s="3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5"/>
      <c r="U159" s="5"/>
      <c r="V159" s="6"/>
      <c r="W159" s="6"/>
    </row>
    <row r="160" spans="1:23" ht="17.25" customHeight="1" x14ac:dyDescent="0.5">
      <c r="B160" s="2"/>
      <c r="C160" s="3"/>
      <c r="D160" s="3"/>
      <c r="E160" s="3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"/>
      <c r="T160" s="5"/>
      <c r="U160" s="5"/>
      <c r="V160" s="6"/>
      <c r="W160" s="6"/>
    </row>
    <row r="161" spans="1:23" ht="17.25" customHeight="1" x14ac:dyDescent="0.5">
      <c r="B161" s="2"/>
      <c r="C161" s="3"/>
      <c r="D161" s="3"/>
      <c r="E161" s="3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"/>
      <c r="T161" s="5"/>
      <c r="U161" s="5"/>
      <c r="V161" s="6"/>
      <c r="W161" s="6"/>
    </row>
    <row r="162" spans="1:23" ht="17.25" customHeight="1" x14ac:dyDescent="0.5">
      <c r="B162" s="2"/>
      <c r="C162" s="3"/>
      <c r="D162" s="3"/>
      <c r="E162" s="3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"/>
      <c r="T162" s="5"/>
      <c r="U162" s="5"/>
      <c r="V162" s="6"/>
      <c r="W162" s="6"/>
    </row>
    <row r="163" spans="1:23" ht="17.25" customHeight="1" x14ac:dyDescent="0.5">
      <c r="B163" s="2"/>
      <c r="C163" s="3"/>
      <c r="D163" s="3"/>
      <c r="E163" s="3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"/>
      <c r="T163" s="5"/>
      <c r="U163" s="5"/>
      <c r="V163" s="6"/>
      <c r="W163" s="6"/>
    </row>
    <row r="164" spans="1:23" ht="17.25" customHeight="1" x14ac:dyDescent="0.5">
      <c r="B164" s="2"/>
      <c r="C164" s="3"/>
      <c r="D164" s="3"/>
      <c r="E164" s="3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/>
      <c r="T164" s="5"/>
      <c r="U164" s="5"/>
      <c r="V164" s="6"/>
      <c r="W164" s="6"/>
    </row>
    <row r="165" spans="1:23" s="74" customFormat="1" ht="28.9" customHeight="1" x14ac:dyDescent="0.4">
      <c r="A165" s="67"/>
      <c r="B165" s="68" t="s">
        <v>0</v>
      </c>
      <c r="C165" s="69"/>
      <c r="D165" s="69"/>
      <c r="E165" s="69"/>
      <c r="F165" s="69"/>
      <c r="G165" s="70"/>
      <c r="H165" s="69"/>
      <c r="I165" s="69"/>
      <c r="J165" s="69"/>
      <c r="K165" s="69"/>
      <c r="L165" s="69"/>
      <c r="M165" s="69"/>
      <c r="N165" s="69"/>
      <c r="O165" s="69"/>
      <c r="P165" s="69"/>
      <c r="Q165" s="71" t="s">
        <v>1</v>
      </c>
      <c r="R165" s="71"/>
      <c r="S165" s="71"/>
      <c r="T165" s="72" t="s">
        <v>2</v>
      </c>
      <c r="U165" s="73"/>
    </row>
    <row r="166" spans="1:23" s="74" customFormat="1" ht="21" customHeight="1" x14ac:dyDescent="0.4">
      <c r="A166" s="67"/>
      <c r="B166" s="75" t="s">
        <v>3</v>
      </c>
      <c r="C166" s="76"/>
      <c r="D166" s="76"/>
      <c r="E166" s="76"/>
      <c r="F166" s="76"/>
      <c r="G166" s="77"/>
      <c r="H166" s="76"/>
      <c r="I166" s="76"/>
      <c r="J166" s="78"/>
      <c r="K166" s="78"/>
      <c r="L166" s="78"/>
      <c r="M166" s="78"/>
      <c r="N166" s="78"/>
      <c r="O166" s="78"/>
      <c r="P166" s="78"/>
      <c r="Q166" s="79"/>
      <c r="R166" s="80" t="s">
        <v>4</v>
      </c>
      <c r="S166" s="80"/>
      <c r="T166" s="81" t="str">
        <f>T9</f>
        <v>2do. Trimestre 2017</v>
      </c>
      <c r="U166" s="82"/>
    </row>
    <row r="167" spans="1:23" s="74" customFormat="1" ht="31.9" customHeight="1" x14ac:dyDescent="0.4">
      <c r="A167" s="67"/>
      <c r="B167" s="83"/>
      <c r="C167" s="84"/>
      <c r="D167" s="84"/>
      <c r="E167" s="84"/>
      <c r="F167" s="84"/>
      <c r="G167" s="85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6" t="s">
        <v>445</v>
      </c>
    </row>
    <row r="168" spans="1:23" ht="5.0999999999999996" customHeight="1" x14ac:dyDescent="0.25">
      <c r="B168" s="31"/>
      <c r="C168" s="32"/>
      <c r="D168" s="32"/>
      <c r="E168" s="32"/>
      <c r="F168" s="32"/>
      <c r="G168" s="33"/>
      <c r="H168" s="32"/>
      <c r="I168" s="32"/>
      <c r="J168" s="31"/>
    </row>
    <row r="169" spans="1:23" s="43" customFormat="1" ht="134.25" customHeight="1" x14ac:dyDescent="0.3">
      <c r="A169" s="34"/>
      <c r="B169" s="35" t="s">
        <v>6</v>
      </c>
      <c r="C169" s="35" t="s">
        <v>7</v>
      </c>
      <c r="D169" s="36" t="s">
        <v>8</v>
      </c>
      <c r="E169" s="36" t="s">
        <v>9</v>
      </c>
      <c r="F169" s="36" t="s">
        <v>10</v>
      </c>
      <c r="G169" s="37" t="s">
        <v>11</v>
      </c>
      <c r="H169" s="35" t="s">
        <v>12</v>
      </c>
      <c r="I169" s="38" t="s">
        <v>13</v>
      </c>
      <c r="J169" s="39"/>
      <c r="K169" s="39"/>
      <c r="L169" s="39"/>
      <c r="M169" s="39"/>
      <c r="N169" s="39"/>
      <c r="O169" s="40"/>
      <c r="P169" s="35" t="s">
        <v>14</v>
      </c>
      <c r="Q169" s="37" t="s">
        <v>15</v>
      </c>
      <c r="R169" s="41" t="s">
        <v>16</v>
      </c>
      <c r="S169" s="42"/>
      <c r="T169" s="35" t="s">
        <v>17</v>
      </c>
      <c r="U169" s="37" t="s">
        <v>18</v>
      </c>
    </row>
    <row r="170" spans="1:23" s="43" customFormat="1" ht="69" customHeight="1" x14ac:dyDescent="0.3">
      <c r="A170" s="34"/>
      <c r="B170" s="44"/>
      <c r="C170" s="44"/>
      <c r="D170" s="45"/>
      <c r="E170" s="45"/>
      <c r="F170" s="45"/>
      <c r="G170" s="46"/>
      <c r="H170" s="44"/>
      <c r="I170" s="47" t="s">
        <v>19</v>
      </c>
      <c r="J170" s="47" t="s">
        <v>20</v>
      </c>
      <c r="K170" s="47" t="s">
        <v>21</v>
      </c>
      <c r="L170" s="47" t="s">
        <v>22</v>
      </c>
      <c r="M170" s="47" t="s">
        <v>23</v>
      </c>
      <c r="N170" s="48" t="s">
        <v>24</v>
      </c>
      <c r="O170" s="47" t="s">
        <v>25</v>
      </c>
      <c r="P170" s="44"/>
      <c r="Q170" s="46"/>
      <c r="R170" s="49" t="s">
        <v>26</v>
      </c>
      <c r="S170" s="49" t="s">
        <v>27</v>
      </c>
      <c r="T170" s="44"/>
      <c r="U170" s="46"/>
    </row>
    <row r="171" spans="1:23" s="43" customFormat="1" ht="28.15" customHeight="1" x14ac:dyDescent="0.3">
      <c r="A171" s="34"/>
      <c r="B171" s="63" t="s">
        <v>32</v>
      </c>
      <c r="C171" s="63">
        <v>120</v>
      </c>
      <c r="D171" s="63" t="s">
        <v>446</v>
      </c>
      <c r="E171" s="63" t="s">
        <v>447</v>
      </c>
      <c r="F171" s="63" t="s">
        <v>448</v>
      </c>
      <c r="G171" s="63" t="s">
        <v>36</v>
      </c>
      <c r="H171" s="64" t="s">
        <v>37</v>
      </c>
      <c r="I171" s="63" t="s">
        <v>38</v>
      </c>
      <c r="J171" s="63" t="s">
        <v>39</v>
      </c>
      <c r="K171" s="63" t="s">
        <v>40</v>
      </c>
      <c r="L171" s="63" t="s">
        <v>41</v>
      </c>
      <c r="M171" s="63" t="s">
        <v>113</v>
      </c>
      <c r="N171" s="64" t="s">
        <v>43</v>
      </c>
      <c r="O171" s="63" t="s">
        <v>109</v>
      </c>
      <c r="P171" s="63">
        <v>2</v>
      </c>
      <c r="Q171" s="63" t="s">
        <v>45</v>
      </c>
      <c r="R171" s="65">
        <v>20170401</v>
      </c>
      <c r="S171" s="65">
        <v>20170630</v>
      </c>
      <c r="T171" s="66">
        <v>31870.03</v>
      </c>
      <c r="U171" s="66">
        <v>0</v>
      </c>
    </row>
    <row r="172" spans="1:23" s="43" customFormat="1" ht="28.15" customHeight="1" x14ac:dyDescent="0.3">
      <c r="A172" s="34"/>
      <c r="B172" s="63" t="s">
        <v>51</v>
      </c>
      <c r="C172" s="63">
        <v>120</v>
      </c>
      <c r="D172" s="63" t="s">
        <v>449</v>
      </c>
      <c r="E172" s="63" t="s">
        <v>450</v>
      </c>
      <c r="F172" s="63" t="s">
        <v>451</v>
      </c>
      <c r="G172" s="63" t="s">
        <v>404</v>
      </c>
      <c r="H172" s="64" t="s">
        <v>37</v>
      </c>
      <c r="I172" s="63" t="s">
        <v>38</v>
      </c>
      <c r="J172" s="63" t="s">
        <v>39</v>
      </c>
      <c r="K172" s="63" t="s">
        <v>40</v>
      </c>
      <c r="L172" s="63" t="s">
        <v>41</v>
      </c>
      <c r="M172" s="63" t="s">
        <v>452</v>
      </c>
      <c r="N172" s="64" t="s">
        <v>43</v>
      </c>
      <c r="O172" s="63" t="s">
        <v>453</v>
      </c>
      <c r="P172" s="63">
        <v>5</v>
      </c>
      <c r="Q172" s="63" t="s">
        <v>45</v>
      </c>
      <c r="R172" s="65">
        <v>20170401</v>
      </c>
      <c r="S172" s="65">
        <v>20170630</v>
      </c>
      <c r="T172" s="66">
        <v>85992.3</v>
      </c>
      <c r="U172" s="66">
        <v>0</v>
      </c>
    </row>
    <row r="173" spans="1:23" s="43" customFormat="1" ht="28.15" customHeight="1" x14ac:dyDescent="0.3">
      <c r="A173" s="34"/>
      <c r="B173" s="63" t="s">
        <v>32</v>
      </c>
      <c r="C173" s="63">
        <v>120</v>
      </c>
      <c r="D173" s="63" t="s">
        <v>454</v>
      </c>
      <c r="E173" s="63" t="s">
        <v>455</v>
      </c>
      <c r="F173" s="63" t="s">
        <v>456</v>
      </c>
      <c r="G173" s="63" t="s">
        <v>36</v>
      </c>
      <c r="H173" s="64" t="s">
        <v>37</v>
      </c>
      <c r="I173" s="63" t="s">
        <v>38</v>
      </c>
      <c r="J173" s="63" t="s">
        <v>39</v>
      </c>
      <c r="K173" s="63" t="s">
        <v>40</v>
      </c>
      <c r="L173" s="63" t="s">
        <v>41</v>
      </c>
      <c r="M173" s="63" t="s">
        <v>42</v>
      </c>
      <c r="N173" s="64" t="s">
        <v>43</v>
      </c>
      <c r="O173" s="63" t="s">
        <v>122</v>
      </c>
      <c r="P173" s="63">
        <v>2</v>
      </c>
      <c r="Q173" s="63" t="s">
        <v>45</v>
      </c>
      <c r="R173" s="65">
        <v>20170401</v>
      </c>
      <c r="S173" s="65">
        <v>20170630</v>
      </c>
      <c r="T173" s="66">
        <v>78779.03</v>
      </c>
      <c r="U173" s="66">
        <v>0</v>
      </c>
    </row>
    <row r="174" spans="1:23" s="43" customFormat="1" ht="28.15" customHeight="1" x14ac:dyDescent="0.3">
      <c r="A174" s="34"/>
      <c r="B174" s="63" t="s">
        <v>85</v>
      </c>
      <c r="C174" s="63">
        <v>120</v>
      </c>
      <c r="D174" s="63" t="s">
        <v>457</v>
      </c>
      <c r="E174" s="63" t="s">
        <v>458</v>
      </c>
      <c r="F174" s="63" t="s">
        <v>459</v>
      </c>
      <c r="G174" s="63" t="s">
        <v>36</v>
      </c>
      <c r="H174" s="64" t="s">
        <v>37</v>
      </c>
      <c r="I174" s="63" t="s">
        <v>38</v>
      </c>
      <c r="J174" s="63" t="s">
        <v>39</v>
      </c>
      <c r="K174" s="63" t="s">
        <v>40</v>
      </c>
      <c r="L174" s="63" t="s">
        <v>41</v>
      </c>
      <c r="M174" s="63" t="s">
        <v>416</v>
      </c>
      <c r="N174" s="64" t="s">
        <v>43</v>
      </c>
      <c r="O174" s="63" t="s">
        <v>166</v>
      </c>
      <c r="P174" s="63">
        <v>2</v>
      </c>
      <c r="Q174" s="63" t="s">
        <v>45</v>
      </c>
      <c r="R174" s="65">
        <v>20170401</v>
      </c>
      <c r="S174" s="65">
        <v>20170630</v>
      </c>
      <c r="T174" s="66">
        <v>26733.660000000003</v>
      </c>
      <c r="U174" s="66">
        <v>0</v>
      </c>
    </row>
    <row r="175" spans="1:23" s="43" customFormat="1" ht="28.15" customHeight="1" x14ac:dyDescent="0.3">
      <c r="A175" s="34"/>
      <c r="B175" s="63" t="s">
        <v>32</v>
      </c>
      <c r="C175" s="63">
        <v>120</v>
      </c>
      <c r="D175" s="63" t="s">
        <v>460</v>
      </c>
      <c r="E175" s="63" t="s">
        <v>461</v>
      </c>
      <c r="F175" s="63" t="s">
        <v>462</v>
      </c>
      <c r="G175" s="63" t="s">
        <v>36</v>
      </c>
      <c r="H175" s="64" t="s">
        <v>37</v>
      </c>
      <c r="I175" s="63" t="s">
        <v>38</v>
      </c>
      <c r="J175" s="63" t="s">
        <v>39</v>
      </c>
      <c r="K175" s="63" t="s">
        <v>40</v>
      </c>
      <c r="L175" s="63" t="s">
        <v>41</v>
      </c>
      <c r="M175" s="63" t="s">
        <v>385</v>
      </c>
      <c r="N175" s="64" t="s">
        <v>43</v>
      </c>
      <c r="O175" s="63" t="s">
        <v>463</v>
      </c>
      <c r="P175" s="63">
        <v>2</v>
      </c>
      <c r="Q175" s="63" t="s">
        <v>45</v>
      </c>
      <c r="R175" s="65">
        <v>20170401</v>
      </c>
      <c r="S175" s="65">
        <v>20170630</v>
      </c>
      <c r="T175" s="66">
        <v>26512.620000000003</v>
      </c>
      <c r="U175" s="66">
        <v>0</v>
      </c>
    </row>
    <row r="176" spans="1:23" s="43" customFormat="1" ht="28.15" customHeight="1" x14ac:dyDescent="0.3">
      <c r="A176" s="34"/>
      <c r="B176" s="63" t="s">
        <v>79</v>
      </c>
      <c r="C176" s="63">
        <v>120</v>
      </c>
      <c r="D176" s="63" t="s">
        <v>464</v>
      </c>
      <c r="E176" s="63" t="s">
        <v>465</v>
      </c>
      <c r="F176" s="63" t="s">
        <v>466</v>
      </c>
      <c r="G176" s="63" t="s">
        <v>36</v>
      </c>
      <c r="H176" s="64" t="s">
        <v>37</v>
      </c>
      <c r="I176" s="63" t="s">
        <v>38</v>
      </c>
      <c r="J176" s="63" t="s">
        <v>39</v>
      </c>
      <c r="K176" s="63" t="s">
        <v>40</v>
      </c>
      <c r="L176" s="63" t="s">
        <v>41</v>
      </c>
      <c r="M176" s="63" t="s">
        <v>55</v>
      </c>
      <c r="N176" s="64" t="s">
        <v>43</v>
      </c>
      <c r="O176" s="63" t="s">
        <v>281</v>
      </c>
      <c r="P176" s="63">
        <v>2</v>
      </c>
      <c r="Q176" s="63" t="s">
        <v>45</v>
      </c>
      <c r="R176" s="65">
        <v>20170401</v>
      </c>
      <c r="S176" s="65">
        <v>20170630</v>
      </c>
      <c r="T176" s="66">
        <v>26995.81</v>
      </c>
      <c r="U176" s="66">
        <v>26995.81</v>
      </c>
    </row>
    <row r="177" spans="1:21" s="43" customFormat="1" ht="28.15" customHeight="1" x14ac:dyDescent="0.3">
      <c r="A177" s="34"/>
      <c r="B177" s="63" t="s">
        <v>79</v>
      </c>
      <c r="C177" s="63">
        <v>120</v>
      </c>
      <c r="D177" s="63" t="s">
        <v>467</v>
      </c>
      <c r="E177" s="63" t="s">
        <v>468</v>
      </c>
      <c r="F177" s="63" t="s">
        <v>469</v>
      </c>
      <c r="G177" s="63" t="s">
        <v>36</v>
      </c>
      <c r="H177" s="64" t="s">
        <v>37</v>
      </c>
      <c r="I177" s="63" t="s">
        <v>38</v>
      </c>
      <c r="J177" s="63" t="s">
        <v>39</v>
      </c>
      <c r="K177" s="63" t="s">
        <v>40</v>
      </c>
      <c r="L177" s="63" t="s">
        <v>41</v>
      </c>
      <c r="M177" s="63" t="s">
        <v>385</v>
      </c>
      <c r="N177" s="64" t="s">
        <v>43</v>
      </c>
      <c r="O177" s="63" t="s">
        <v>84</v>
      </c>
      <c r="P177" s="63">
        <v>2</v>
      </c>
      <c r="Q177" s="63" t="s">
        <v>45</v>
      </c>
      <c r="R177" s="65">
        <v>20170401</v>
      </c>
      <c r="S177" s="65">
        <v>20170630</v>
      </c>
      <c r="T177" s="66">
        <v>14110.230000000001</v>
      </c>
      <c r="U177" s="66">
        <v>14110.230000000001</v>
      </c>
    </row>
    <row r="178" spans="1:21" s="43" customFormat="1" ht="28.15" customHeight="1" x14ac:dyDescent="0.3">
      <c r="A178" s="34"/>
      <c r="B178" s="63" t="s">
        <v>32</v>
      </c>
      <c r="C178" s="63">
        <v>120</v>
      </c>
      <c r="D178" s="63" t="s">
        <v>470</v>
      </c>
      <c r="E178" s="63" t="s">
        <v>471</v>
      </c>
      <c r="F178" s="63" t="s">
        <v>472</v>
      </c>
      <c r="G178" s="63" t="s">
        <v>36</v>
      </c>
      <c r="H178" s="64" t="s">
        <v>37</v>
      </c>
      <c r="I178" s="63" t="s">
        <v>38</v>
      </c>
      <c r="J178" s="63" t="s">
        <v>39</v>
      </c>
      <c r="K178" s="63" t="s">
        <v>40</v>
      </c>
      <c r="L178" s="63" t="s">
        <v>41</v>
      </c>
      <c r="M178" s="63" t="s">
        <v>385</v>
      </c>
      <c r="N178" s="64" t="s">
        <v>43</v>
      </c>
      <c r="O178" s="63" t="s">
        <v>114</v>
      </c>
      <c r="P178" s="63">
        <v>2</v>
      </c>
      <c r="Q178" s="63" t="s">
        <v>45</v>
      </c>
      <c r="R178" s="65">
        <v>20170401</v>
      </c>
      <c r="S178" s="65">
        <v>20170630</v>
      </c>
      <c r="T178" s="66">
        <v>26733.660000000003</v>
      </c>
      <c r="U178" s="66">
        <v>0</v>
      </c>
    </row>
    <row r="179" spans="1:21" s="43" customFormat="1" ht="28.15" customHeight="1" x14ac:dyDescent="0.3">
      <c r="A179" s="34"/>
      <c r="B179" s="63" t="s">
        <v>51</v>
      </c>
      <c r="C179" s="63">
        <v>120</v>
      </c>
      <c r="D179" s="63" t="s">
        <v>473</v>
      </c>
      <c r="E179" s="63" t="s">
        <v>474</v>
      </c>
      <c r="F179" s="63" t="s">
        <v>475</v>
      </c>
      <c r="G179" s="63" t="s">
        <v>36</v>
      </c>
      <c r="H179" s="64" t="s">
        <v>37</v>
      </c>
      <c r="I179" s="63" t="s">
        <v>38</v>
      </c>
      <c r="J179" s="63" t="s">
        <v>39</v>
      </c>
      <c r="K179" s="63" t="s">
        <v>40</v>
      </c>
      <c r="L179" s="63" t="s">
        <v>41</v>
      </c>
      <c r="M179" s="63" t="s">
        <v>416</v>
      </c>
      <c r="N179" s="64" t="s">
        <v>43</v>
      </c>
      <c r="O179" s="63" t="s">
        <v>214</v>
      </c>
      <c r="P179" s="63">
        <v>2</v>
      </c>
      <c r="Q179" s="63" t="s">
        <v>45</v>
      </c>
      <c r="R179" s="65">
        <v>20170401</v>
      </c>
      <c r="S179" s="65">
        <v>20170630</v>
      </c>
      <c r="T179" s="66">
        <v>27111.660000000003</v>
      </c>
      <c r="U179" s="66">
        <v>0</v>
      </c>
    </row>
    <row r="180" spans="1:21" s="43" customFormat="1" ht="28.15" customHeight="1" x14ac:dyDescent="0.3">
      <c r="A180" s="34"/>
      <c r="B180" s="63" t="s">
        <v>32</v>
      </c>
      <c r="C180" s="63">
        <v>120</v>
      </c>
      <c r="D180" s="63" t="s">
        <v>476</v>
      </c>
      <c r="E180" s="63" t="s">
        <v>477</v>
      </c>
      <c r="F180" s="63" t="s">
        <v>478</v>
      </c>
      <c r="G180" s="63" t="s">
        <v>479</v>
      </c>
      <c r="H180" s="64" t="s">
        <v>37</v>
      </c>
      <c r="I180" s="63" t="s">
        <v>38</v>
      </c>
      <c r="J180" s="63" t="s">
        <v>39</v>
      </c>
      <c r="K180" s="63" t="s">
        <v>40</v>
      </c>
      <c r="L180" s="63" t="s">
        <v>41</v>
      </c>
      <c r="M180" s="63" t="s">
        <v>480</v>
      </c>
      <c r="N180" s="64" t="s">
        <v>43</v>
      </c>
      <c r="O180" s="63" t="s">
        <v>481</v>
      </c>
      <c r="P180" s="63">
        <v>5</v>
      </c>
      <c r="Q180" s="63" t="s">
        <v>45</v>
      </c>
      <c r="R180" s="65">
        <v>20170401</v>
      </c>
      <c r="S180" s="65">
        <v>20170630</v>
      </c>
      <c r="T180" s="66">
        <v>66460.5</v>
      </c>
      <c r="U180" s="66">
        <v>0</v>
      </c>
    </row>
    <row r="181" spans="1:21" s="43" customFormat="1" ht="28.15" customHeight="1" x14ac:dyDescent="0.3">
      <c r="A181" s="34"/>
      <c r="B181" s="63" t="s">
        <v>74</v>
      </c>
      <c r="C181" s="63">
        <v>120</v>
      </c>
      <c r="D181" s="63" t="s">
        <v>482</v>
      </c>
      <c r="E181" s="63" t="s">
        <v>483</v>
      </c>
      <c r="F181" s="63" t="s">
        <v>484</v>
      </c>
      <c r="G181" s="63" t="s">
        <v>36</v>
      </c>
      <c r="H181" s="64" t="s">
        <v>37</v>
      </c>
      <c r="I181" s="63" t="s">
        <v>38</v>
      </c>
      <c r="J181" s="63" t="s">
        <v>39</v>
      </c>
      <c r="K181" s="63" t="s">
        <v>40</v>
      </c>
      <c r="L181" s="63" t="s">
        <v>41</v>
      </c>
      <c r="M181" s="63" t="s">
        <v>416</v>
      </c>
      <c r="N181" s="64" t="s">
        <v>43</v>
      </c>
      <c r="O181" s="63" t="s">
        <v>126</v>
      </c>
      <c r="P181" s="63">
        <v>2</v>
      </c>
      <c r="Q181" s="63" t="s">
        <v>45</v>
      </c>
      <c r="R181" s="65">
        <v>20170401</v>
      </c>
      <c r="S181" s="65">
        <v>20170630</v>
      </c>
      <c r="T181" s="66">
        <v>26733.660000000003</v>
      </c>
      <c r="U181" s="66">
        <v>0</v>
      </c>
    </row>
    <row r="182" spans="1:21" s="43" customFormat="1" ht="28.15" customHeight="1" x14ac:dyDescent="0.3">
      <c r="A182" s="34"/>
      <c r="B182" s="63" t="s">
        <v>85</v>
      </c>
      <c r="C182" s="63">
        <v>120</v>
      </c>
      <c r="D182" s="63" t="s">
        <v>485</v>
      </c>
      <c r="E182" s="63" t="s">
        <v>486</v>
      </c>
      <c r="F182" s="63" t="s">
        <v>487</v>
      </c>
      <c r="G182" s="63" t="s">
        <v>36</v>
      </c>
      <c r="H182" s="64" t="s">
        <v>37</v>
      </c>
      <c r="I182" s="63" t="s">
        <v>38</v>
      </c>
      <c r="J182" s="63" t="s">
        <v>39</v>
      </c>
      <c r="K182" s="63" t="s">
        <v>40</v>
      </c>
      <c r="L182" s="63" t="s">
        <v>41</v>
      </c>
      <c r="M182" s="63" t="s">
        <v>416</v>
      </c>
      <c r="N182" s="64" t="s">
        <v>43</v>
      </c>
      <c r="O182" s="63" t="s">
        <v>488</v>
      </c>
      <c r="P182" s="63">
        <v>2</v>
      </c>
      <c r="Q182" s="63" t="s">
        <v>45</v>
      </c>
      <c r="R182" s="65">
        <v>20170401</v>
      </c>
      <c r="S182" s="65">
        <v>20170630</v>
      </c>
      <c r="T182" s="66">
        <v>26733.660000000003</v>
      </c>
      <c r="U182" s="66">
        <v>0</v>
      </c>
    </row>
    <row r="183" spans="1:21" s="43" customFormat="1" ht="28.15" customHeight="1" x14ac:dyDescent="0.3">
      <c r="A183" s="34"/>
      <c r="B183" s="63" t="s">
        <v>32</v>
      </c>
      <c r="C183" s="63">
        <v>120</v>
      </c>
      <c r="D183" s="63" t="s">
        <v>489</v>
      </c>
      <c r="E183" s="63" t="s">
        <v>490</v>
      </c>
      <c r="F183" s="63" t="s">
        <v>491</v>
      </c>
      <c r="G183" s="63" t="s">
        <v>36</v>
      </c>
      <c r="H183" s="64" t="s">
        <v>37</v>
      </c>
      <c r="I183" s="63" t="s">
        <v>38</v>
      </c>
      <c r="J183" s="63" t="s">
        <v>39</v>
      </c>
      <c r="K183" s="63" t="s">
        <v>40</v>
      </c>
      <c r="L183" s="63" t="s">
        <v>41</v>
      </c>
      <c r="M183" s="63" t="s">
        <v>385</v>
      </c>
      <c r="N183" s="64" t="s">
        <v>43</v>
      </c>
      <c r="O183" s="63" t="s">
        <v>138</v>
      </c>
      <c r="P183" s="63">
        <v>2</v>
      </c>
      <c r="Q183" s="63" t="s">
        <v>45</v>
      </c>
      <c r="R183" s="65">
        <v>20170401</v>
      </c>
      <c r="S183" s="65">
        <v>20170630</v>
      </c>
      <c r="T183" s="66">
        <v>26733.660000000003</v>
      </c>
      <c r="U183" s="66">
        <v>0</v>
      </c>
    </row>
    <row r="184" spans="1:21" s="43" customFormat="1" ht="28.15" customHeight="1" x14ac:dyDescent="0.3">
      <c r="A184" s="34"/>
      <c r="B184" s="63" t="s">
        <v>51</v>
      </c>
      <c r="C184" s="63">
        <v>120</v>
      </c>
      <c r="D184" s="63" t="s">
        <v>492</v>
      </c>
      <c r="E184" s="63" t="s">
        <v>493</v>
      </c>
      <c r="F184" s="63" t="s">
        <v>494</v>
      </c>
      <c r="G184" s="63" t="s">
        <v>36</v>
      </c>
      <c r="H184" s="64" t="s">
        <v>37</v>
      </c>
      <c r="I184" s="63" t="s">
        <v>38</v>
      </c>
      <c r="J184" s="63" t="s">
        <v>39</v>
      </c>
      <c r="K184" s="63" t="s">
        <v>40</v>
      </c>
      <c r="L184" s="63" t="s">
        <v>41</v>
      </c>
      <c r="M184" s="63" t="s">
        <v>385</v>
      </c>
      <c r="N184" s="64" t="s">
        <v>43</v>
      </c>
      <c r="O184" s="63" t="s">
        <v>134</v>
      </c>
      <c r="P184" s="63">
        <v>2</v>
      </c>
      <c r="Q184" s="63" t="s">
        <v>45</v>
      </c>
      <c r="R184" s="65">
        <v>20170401</v>
      </c>
      <c r="S184" s="65">
        <v>20170630</v>
      </c>
      <c r="T184" s="66">
        <v>27111.660000000003</v>
      </c>
      <c r="U184" s="66">
        <v>0</v>
      </c>
    </row>
    <row r="185" spans="1:21" s="43" customFormat="1" ht="28.15" customHeight="1" x14ac:dyDescent="0.3">
      <c r="A185" s="34"/>
      <c r="B185" s="63" t="s">
        <v>74</v>
      </c>
      <c r="C185" s="63">
        <v>120</v>
      </c>
      <c r="D185" s="63" t="s">
        <v>495</v>
      </c>
      <c r="E185" s="63" t="s">
        <v>496</v>
      </c>
      <c r="F185" s="63" t="s">
        <v>497</v>
      </c>
      <c r="G185" s="63" t="s">
        <v>479</v>
      </c>
      <c r="H185" s="64" t="s">
        <v>37</v>
      </c>
      <c r="I185" s="63" t="s">
        <v>38</v>
      </c>
      <c r="J185" s="63" t="s">
        <v>39</v>
      </c>
      <c r="K185" s="63" t="s">
        <v>40</v>
      </c>
      <c r="L185" s="63" t="s">
        <v>41</v>
      </c>
      <c r="M185" s="63" t="s">
        <v>480</v>
      </c>
      <c r="N185" s="64" t="s">
        <v>43</v>
      </c>
      <c r="O185" s="63" t="s">
        <v>498</v>
      </c>
      <c r="P185" s="63">
        <v>5</v>
      </c>
      <c r="Q185" s="63" t="s">
        <v>45</v>
      </c>
      <c r="R185" s="65">
        <v>20170401</v>
      </c>
      <c r="S185" s="65">
        <v>20170630</v>
      </c>
      <c r="T185" s="66">
        <v>66460.5</v>
      </c>
      <c r="U185" s="66">
        <v>0</v>
      </c>
    </row>
    <row r="186" spans="1:21" s="43" customFormat="1" ht="28.15" customHeight="1" x14ac:dyDescent="0.3">
      <c r="A186" s="34"/>
      <c r="B186" s="63" t="s">
        <v>79</v>
      </c>
      <c r="C186" s="63">
        <v>120</v>
      </c>
      <c r="D186" s="63" t="s">
        <v>499</v>
      </c>
      <c r="E186" s="63" t="s">
        <v>500</v>
      </c>
      <c r="F186" s="63" t="s">
        <v>501</v>
      </c>
      <c r="G186" s="63" t="s">
        <v>36</v>
      </c>
      <c r="H186" s="64" t="s">
        <v>37</v>
      </c>
      <c r="I186" s="63" t="s">
        <v>38</v>
      </c>
      <c r="J186" s="63" t="s">
        <v>39</v>
      </c>
      <c r="K186" s="63" t="s">
        <v>40</v>
      </c>
      <c r="L186" s="63" t="s">
        <v>41</v>
      </c>
      <c r="M186" s="63" t="s">
        <v>55</v>
      </c>
      <c r="N186" s="64" t="s">
        <v>43</v>
      </c>
      <c r="O186" s="63" t="s">
        <v>281</v>
      </c>
      <c r="P186" s="63">
        <v>2</v>
      </c>
      <c r="Q186" s="63" t="s">
        <v>45</v>
      </c>
      <c r="R186" s="65">
        <v>20170401</v>
      </c>
      <c r="S186" s="65">
        <v>20170630</v>
      </c>
      <c r="T186" s="66">
        <v>26995.81</v>
      </c>
      <c r="U186" s="66">
        <v>26995.81</v>
      </c>
    </row>
    <row r="187" spans="1:21" s="43" customFormat="1" ht="28.15" customHeight="1" x14ac:dyDescent="0.3">
      <c r="A187" s="34"/>
      <c r="B187" s="63" t="s">
        <v>180</v>
      </c>
      <c r="C187" s="63">
        <v>100</v>
      </c>
      <c r="D187" s="63" t="s">
        <v>502</v>
      </c>
      <c r="E187" s="63" t="s">
        <v>503</v>
      </c>
      <c r="F187" s="63" t="s">
        <v>504</v>
      </c>
      <c r="G187" s="63" t="s">
        <v>36</v>
      </c>
      <c r="H187" s="64" t="s">
        <v>37</v>
      </c>
      <c r="I187" s="63" t="s">
        <v>38</v>
      </c>
      <c r="J187" s="63" t="s">
        <v>39</v>
      </c>
      <c r="K187" s="63" t="s">
        <v>40</v>
      </c>
      <c r="L187" s="63" t="s">
        <v>41</v>
      </c>
      <c r="M187" s="63" t="s">
        <v>42</v>
      </c>
      <c r="N187" s="64" t="s">
        <v>43</v>
      </c>
      <c r="O187" s="63" t="s">
        <v>236</v>
      </c>
      <c r="P187" s="63">
        <v>2</v>
      </c>
      <c r="Q187" s="63" t="s">
        <v>45</v>
      </c>
      <c r="R187" s="65">
        <v>20170401</v>
      </c>
      <c r="S187" s="65">
        <v>20170630</v>
      </c>
      <c r="T187" s="66">
        <v>35444.899999999994</v>
      </c>
      <c r="U187" s="66">
        <v>35444.899999999994</v>
      </c>
    </row>
    <row r="188" spans="1:21" s="43" customFormat="1" ht="28.15" customHeight="1" x14ac:dyDescent="0.3">
      <c r="A188" s="34"/>
      <c r="B188" s="63" t="s">
        <v>74</v>
      </c>
      <c r="C188" s="63">
        <v>120</v>
      </c>
      <c r="D188" s="63" t="s">
        <v>505</v>
      </c>
      <c r="E188" s="63" t="s">
        <v>506</v>
      </c>
      <c r="F188" s="63" t="s">
        <v>507</v>
      </c>
      <c r="G188" s="63" t="s">
        <v>404</v>
      </c>
      <c r="H188" s="64" t="s">
        <v>37</v>
      </c>
      <c r="I188" s="63" t="s">
        <v>38</v>
      </c>
      <c r="J188" s="63" t="s">
        <v>39</v>
      </c>
      <c r="K188" s="63" t="s">
        <v>40</v>
      </c>
      <c r="L188" s="63" t="s">
        <v>41</v>
      </c>
      <c r="M188" s="63" t="s">
        <v>452</v>
      </c>
      <c r="N188" s="64" t="s">
        <v>43</v>
      </c>
      <c r="O188" s="63" t="s">
        <v>508</v>
      </c>
      <c r="P188" s="63">
        <v>5</v>
      </c>
      <c r="Q188" s="63" t="s">
        <v>45</v>
      </c>
      <c r="R188" s="65">
        <v>20170401</v>
      </c>
      <c r="S188" s="65">
        <v>20170630</v>
      </c>
      <c r="T188" s="66">
        <v>85992.3</v>
      </c>
      <c r="U188" s="66">
        <v>0</v>
      </c>
    </row>
    <row r="189" spans="1:21" s="43" customFormat="1" ht="28.15" customHeight="1" x14ac:dyDescent="0.3">
      <c r="A189" s="34"/>
      <c r="B189" s="63" t="s">
        <v>51</v>
      </c>
      <c r="C189" s="63">
        <v>120</v>
      </c>
      <c r="D189" s="63" t="s">
        <v>509</v>
      </c>
      <c r="E189" s="63" t="s">
        <v>510</v>
      </c>
      <c r="F189" s="63" t="s">
        <v>511</v>
      </c>
      <c r="G189" s="63" t="s">
        <v>479</v>
      </c>
      <c r="H189" s="64" t="s">
        <v>37</v>
      </c>
      <c r="I189" s="63" t="s">
        <v>38</v>
      </c>
      <c r="J189" s="63" t="s">
        <v>39</v>
      </c>
      <c r="K189" s="63" t="s">
        <v>40</v>
      </c>
      <c r="L189" s="63" t="s">
        <v>41</v>
      </c>
      <c r="M189" s="63" t="s">
        <v>480</v>
      </c>
      <c r="N189" s="64" t="s">
        <v>43</v>
      </c>
      <c r="O189" s="63" t="s">
        <v>512</v>
      </c>
      <c r="P189" s="63">
        <v>5</v>
      </c>
      <c r="Q189" s="63" t="s">
        <v>45</v>
      </c>
      <c r="R189" s="65">
        <v>20170401</v>
      </c>
      <c r="S189" s="65">
        <v>20170630</v>
      </c>
      <c r="T189" s="66">
        <v>66460.5</v>
      </c>
      <c r="U189" s="66">
        <v>0</v>
      </c>
    </row>
    <row r="190" spans="1:21" s="43" customFormat="1" ht="28.15" customHeight="1" x14ac:dyDescent="0.3">
      <c r="A190" s="34"/>
      <c r="B190" s="63" t="s">
        <v>180</v>
      </c>
      <c r="C190" s="63">
        <v>100</v>
      </c>
      <c r="D190" s="63" t="s">
        <v>513</v>
      </c>
      <c r="E190" s="63" t="s">
        <v>514</v>
      </c>
      <c r="F190" s="63" t="s">
        <v>515</v>
      </c>
      <c r="G190" s="63" t="s">
        <v>36</v>
      </c>
      <c r="H190" s="64" t="s">
        <v>37</v>
      </c>
      <c r="I190" s="63" t="s">
        <v>38</v>
      </c>
      <c r="J190" s="63" t="s">
        <v>39</v>
      </c>
      <c r="K190" s="63" t="s">
        <v>40</v>
      </c>
      <c r="L190" s="63" t="s">
        <v>41</v>
      </c>
      <c r="M190" s="63" t="s">
        <v>42</v>
      </c>
      <c r="N190" s="64" t="s">
        <v>43</v>
      </c>
      <c r="O190" s="63" t="s">
        <v>236</v>
      </c>
      <c r="P190" s="63">
        <v>2</v>
      </c>
      <c r="Q190" s="63" t="s">
        <v>45</v>
      </c>
      <c r="R190" s="65">
        <v>20170401</v>
      </c>
      <c r="S190" s="65">
        <v>20170630</v>
      </c>
      <c r="T190" s="66">
        <v>31637.1</v>
      </c>
      <c r="U190" s="66">
        <v>31637.1</v>
      </c>
    </row>
    <row r="191" spans="1:21" s="43" customFormat="1" ht="28.15" customHeight="1" x14ac:dyDescent="0.3">
      <c r="A191" s="34"/>
      <c r="B191" s="63" t="s">
        <v>32</v>
      </c>
      <c r="C191" s="63">
        <v>120</v>
      </c>
      <c r="D191" s="63" t="s">
        <v>516</v>
      </c>
      <c r="E191" s="63" t="s">
        <v>517</v>
      </c>
      <c r="F191" s="63" t="s">
        <v>518</v>
      </c>
      <c r="G191" s="63" t="s">
        <v>36</v>
      </c>
      <c r="H191" s="64" t="s">
        <v>37</v>
      </c>
      <c r="I191" s="63" t="s">
        <v>38</v>
      </c>
      <c r="J191" s="63" t="s">
        <v>39</v>
      </c>
      <c r="K191" s="63" t="s">
        <v>40</v>
      </c>
      <c r="L191" s="63" t="s">
        <v>41</v>
      </c>
      <c r="M191" s="63" t="s">
        <v>385</v>
      </c>
      <c r="N191" s="64" t="s">
        <v>43</v>
      </c>
      <c r="O191" s="63" t="s">
        <v>138</v>
      </c>
      <c r="P191" s="63">
        <v>2</v>
      </c>
      <c r="Q191" s="63" t="s">
        <v>45</v>
      </c>
      <c r="R191" s="65">
        <v>20170401</v>
      </c>
      <c r="S191" s="65">
        <v>20170630</v>
      </c>
      <c r="T191" s="66">
        <v>27111.660000000003</v>
      </c>
      <c r="U191" s="66">
        <v>0</v>
      </c>
    </row>
    <row r="192" spans="1:21" s="43" customFormat="1" ht="28.15" customHeight="1" x14ac:dyDescent="0.3">
      <c r="A192" s="34"/>
      <c r="B192" s="63" t="s">
        <v>32</v>
      </c>
      <c r="C192" s="63">
        <v>120</v>
      </c>
      <c r="D192" s="63" t="s">
        <v>519</v>
      </c>
      <c r="E192" s="63" t="s">
        <v>520</v>
      </c>
      <c r="F192" s="63" t="s">
        <v>521</v>
      </c>
      <c r="G192" s="63" t="s">
        <v>36</v>
      </c>
      <c r="H192" s="64" t="s">
        <v>37</v>
      </c>
      <c r="I192" s="63" t="s">
        <v>38</v>
      </c>
      <c r="J192" s="63" t="s">
        <v>39</v>
      </c>
      <c r="K192" s="63" t="s">
        <v>40</v>
      </c>
      <c r="L192" s="63" t="s">
        <v>41</v>
      </c>
      <c r="M192" s="63" t="s">
        <v>385</v>
      </c>
      <c r="N192" s="64" t="s">
        <v>43</v>
      </c>
      <c r="O192" s="63" t="s">
        <v>138</v>
      </c>
      <c r="P192" s="63">
        <v>2</v>
      </c>
      <c r="Q192" s="63" t="s">
        <v>45</v>
      </c>
      <c r="R192" s="65">
        <v>20170401</v>
      </c>
      <c r="S192" s="65">
        <v>20170630</v>
      </c>
      <c r="T192" s="66">
        <v>27111.660000000003</v>
      </c>
      <c r="U192" s="66">
        <v>0</v>
      </c>
    </row>
    <row r="193" spans="1:21" s="43" customFormat="1" ht="28.15" customHeight="1" x14ac:dyDescent="0.3">
      <c r="A193" s="34"/>
      <c r="B193" s="63" t="s">
        <v>180</v>
      </c>
      <c r="C193" s="63">
        <v>100</v>
      </c>
      <c r="D193" s="63" t="s">
        <v>522</v>
      </c>
      <c r="E193" s="63" t="s">
        <v>523</v>
      </c>
      <c r="F193" s="63" t="s">
        <v>524</v>
      </c>
      <c r="G193" s="63" t="s">
        <v>36</v>
      </c>
      <c r="H193" s="64" t="s">
        <v>37</v>
      </c>
      <c r="I193" s="63" t="s">
        <v>38</v>
      </c>
      <c r="J193" s="63" t="s">
        <v>39</v>
      </c>
      <c r="K193" s="63" t="s">
        <v>40</v>
      </c>
      <c r="L193" s="63" t="s">
        <v>41</v>
      </c>
      <c r="M193" s="63" t="s">
        <v>133</v>
      </c>
      <c r="N193" s="64" t="s">
        <v>43</v>
      </c>
      <c r="O193" s="63" t="s">
        <v>291</v>
      </c>
      <c r="P193" s="63">
        <v>2</v>
      </c>
      <c r="Q193" s="63" t="s">
        <v>45</v>
      </c>
      <c r="R193" s="65">
        <v>20170401</v>
      </c>
      <c r="S193" s="65">
        <v>20170630</v>
      </c>
      <c r="T193" s="66">
        <v>16695.48</v>
      </c>
      <c r="U193" s="66">
        <v>16695.48</v>
      </c>
    </row>
    <row r="194" spans="1:21" s="43" customFormat="1" ht="28.15" customHeight="1" x14ac:dyDescent="0.3">
      <c r="A194" s="34"/>
      <c r="B194" s="63" t="s">
        <v>32</v>
      </c>
      <c r="C194" s="63">
        <v>120</v>
      </c>
      <c r="D194" s="63" t="s">
        <v>525</v>
      </c>
      <c r="E194" s="63" t="s">
        <v>526</v>
      </c>
      <c r="F194" s="63" t="s">
        <v>527</v>
      </c>
      <c r="G194" s="63" t="s">
        <v>404</v>
      </c>
      <c r="H194" s="64" t="s">
        <v>37</v>
      </c>
      <c r="I194" s="63" t="s">
        <v>38</v>
      </c>
      <c r="J194" s="63" t="s">
        <v>39</v>
      </c>
      <c r="K194" s="63" t="s">
        <v>40</v>
      </c>
      <c r="L194" s="63" t="s">
        <v>41</v>
      </c>
      <c r="M194" s="63" t="s">
        <v>452</v>
      </c>
      <c r="N194" s="64" t="s">
        <v>43</v>
      </c>
      <c r="O194" s="63" t="s">
        <v>528</v>
      </c>
      <c r="P194" s="63">
        <v>5</v>
      </c>
      <c r="Q194" s="63" t="s">
        <v>45</v>
      </c>
      <c r="R194" s="65">
        <v>20170401</v>
      </c>
      <c r="S194" s="65">
        <v>20170630</v>
      </c>
      <c r="T194" s="66">
        <v>85992.3</v>
      </c>
      <c r="U194" s="66">
        <v>0</v>
      </c>
    </row>
    <row r="195" spans="1:21" s="43" customFormat="1" ht="28.15" customHeight="1" x14ac:dyDescent="0.3">
      <c r="A195" s="34"/>
      <c r="B195" s="63" t="s">
        <v>32</v>
      </c>
      <c r="C195" s="63">
        <v>120</v>
      </c>
      <c r="D195" s="63" t="s">
        <v>529</v>
      </c>
      <c r="E195" s="63" t="s">
        <v>530</v>
      </c>
      <c r="F195" s="63" t="s">
        <v>531</v>
      </c>
      <c r="G195" s="63" t="s">
        <v>36</v>
      </c>
      <c r="H195" s="64" t="s">
        <v>37</v>
      </c>
      <c r="I195" s="63" t="s">
        <v>38</v>
      </c>
      <c r="J195" s="63" t="s">
        <v>39</v>
      </c>
      <c r="K195" s="63" t="s">
        <v>40</v>
      </c>
      <c r="L195" s="63" t="s">
        <v>41</v>
      </c>
      <c r="M195" s="63" t="s">
        <v>385</v>
      </c>
      <c r="N195" s="64" t="s">
        <v>43</v>
      </c>
      <c r="O195" s="63" t="s">
        <v>109</v>
      </c>
      <c r="P195" s="63">
        <v>2</v>
      </c>
      <c r="Q195" s="63" t="s">
        <v>45</v>
      </c>
      <c r="R195" s="65">
        <v>20170401</v>
      </c>
      <c r="S195" s="65">
        <v>20170630</v>
      </c>
      <c r="T195" s="66">
        <v>27894.110000000004</v>
      </c>
      <c r="U195" s="66">
        <v>0</v>
      </c>
    </row>
    <row r="196" spans="1:21" s="43" customFormat="1" ht="28.15" customHeight="1" x14ac:dyDescent="0.3">
      <c r="A196" s="34"/>
      <c r="B196" s="63" t="s">
        <v>180</v>
      </c>
      <c r="C196" s="63">
        <v>100</v>
      </c>
      <c r="D196" s="63" t="s">
        <v>532</v>
      </c>
      <c r="E196" s="63" t="s">
        <v>533</v>
      </c>
      <c r="F196" s="63" t="s">
        <v>534</v>
      </c>
      <c r="G196" s="63" t="s">
        <v>36</v>
      </c>
      <c r="H196" s="64" t="s">
        <v>37</v>
      </c>
      <c r="I196" s="63" t="s">
        <v>38</v>
      </c>
      <c r="J196" s="63" t="s">
        <v>39</v>
      </c>
      <c r="K196" s="63" t="s">
        <v>40</v>
      </c>
      <c r="L196" s="63" t="s">
        <v>41</v>
      </c>
      <c r="M196" s="63" t="s">
        <v>385</v>
      </c>
      <c r="N196" s="64" t="s">
        <v>43</v>
      </c>
      <c r="O196" s="63" t="s">
        <v>291</v>
      </c>
      <c r="P196" s="63">
        <v>2</v>
      </c>
      <c r="Q196" s="63" t="s">
        <v>45</v>
      </c>
      <c r="R196" s="65">
        <v>20170401</v>
      </c>
      <c r="S196" s="65">
        <v>20170630</v>
      </c>
      <c r="T196" s="66">
        <v>13366.830000000002</v>
      </c>
      <c r="U196" s="66">
        <v>13366.830000000002</v>
      </c>
    </row>
    <row r="197" spans="1:21" s="43" customFormat="1" ht="28.15" customHeight="1" x14ac:dyDescent="0.3">
      <c r="A197" s="34"/>
      <c r="B197" s="63" t="s">
        <v>180</v>
      </c>
      <c r="C197" s="63">
        <v>100</v>
      </c>
      <c r="D197" s="63" t="s">
        <v>535</v>
      </c>
      <c r="E197" s="63" t="s">
        <v>536</v>
      </c>
      <c r="F197" s="63" t="s">
        <v>537</v>
      </c>
      <c r="G197" s="63" t="s">
        <v>36</v>
      </c>
      <c r="H197" s="64" t="s">
        <v>37</v>
      </c>
      <c r="I197" s="63" t="s">
        <v>38</v>
      </c>
      <c r="J197" s="63" t="s">
        <v>39</v>
      </c>
      <c r="K197" s="63" t="s">
        <v>40</v>
      </c>
      <c r="L197" s="63" t="s">
        <v>41</v>
      </c>
      <c r="M197" s="63" t="s">
        <v>133</v>
      </c>
      <c r="N197" s="64" t="s">
        <v>43</v>
      </c>
      <c r="O197" s="63" t="s">
        <v>291</v>
      </c>
      <c r="P197" s="63">
        <v>2</v>
      </c>
      <c r="Q197" s="63" t="s">
        <v>45</v>
      </c>
      <c r="R197" s="65">
        <v>20170401</v>
      </c>
      <c r="S197" s="65">
        <v>20170630</v>
      </c>
      <c r="T197" s="66">
        <v>17313.87</v>
      </c>
      <c r="U197" s="66">
        <v>17313.87</v>
      </c>
    </row>
    <row r="198" spans="1:21" s="43" customFormat="1" ht="28.15" customHeight="1" x14ac:dyDescent="0.3">
      <c r="A198" s="34"/>
      <c r="B198" s="63" t="s">
        <v>85</v>
      </c>
      <c r="C198" s="63">
        <v>120</v>
      </c>
      <c r="D198" s="63" t="s">
        <v>538</v>
      </c>
      <c r="E198" s="63" t="s">
        <v>539</v>
      </c>
      <c r="F198" s="63" t="s">
        <v>540</v>
      </c>
      <c r="G198" s="63" t="s">
        <v>404</v>
      </c>
      <c r="H198" s="64" t="s">
        <v>37</v>
      </c>
      <c r="I198" s="63" t="s">
        <v>38</v>
      </c>
      <c r="J198" s="63" t="s">
        <v>39</v>
      </c>
      <c r="K198" s="63" t="s">
        <v>40</v>
      </c>
      <c r="L198" s="63" t="s">
        <v>41</v>
      </c>
      <c r="M198" s="63" t="s">
        <v>405</v>
      </c>
      <c r="N198" s="64" t="s">
        <v>43</v>
      </c>
      <c r="O198" s="63" t="s">
        <v>541</v>
      </c>
      <c r="P198" s="63">
        <v>5</v>
      </c>
      <c r="Q198" s="63" t="s">
        <v>45</v>
      </c>
      <c r="R198" s="65">
        <v>20170401</v>
      </c>
      <c r="S198" s="65">
        <v>20170630</v>
      </c>
      <c r="T198" s="66">
        <v>85992.3</v>
      </c>
      <c r="U198" s="66">
        <v>0</v>
      </c>
    </row>
    <row r="199" spans="1:21" s="43" customFormat="1" ht="28.15" customHeight="1" x14ac:dyDescent="0.3">
      <c r="A199" s="34"/>
      <c r="B199" s="63" t="s">
        <v>79</v>
      </c>
      <c r="C199" s="63">
        <v>120</v>
      </c>
      <c r="D199" s="63" t="s">
        <v>542</v>
      </c>
      <c r="E199" s="63" t="s">
        <v>543</v>
      </c>
      <c r="F199" s="63" t="s">
        <v>544</v>
      </c>
      <c r="G199" s="63" t="s">
        <v>36</v>
      </c>
      <c r="H199" s="64" t="s">
        <v>37</v>
      </c>
      <c r="I199" s="63" t="s">
        <v>38</v>
      </c>
      <c r="J199" s="63" t="s">
        <v>39</v>
      </c>
      <c r="K199" s="63" t="s">
        <v>40</v>
      </c>
      <c r="L199" s="63" t="s">
        <v>41</v>
      </c>
      <c r="M199" s="63" t="s">
        <v>42</v>
      </c>
      <c r="N199" s="64" t="s">
        <v>43</v>
      </c>
      <c r="O199" s="63" t="s">
        <v>281</v>
      </c>
      <c r="P199" s="63">
        <v>2</v>
      </c>
      <c r="Q199" s="63" t="s">
        <v>45</v>
      </c>
      <c r="R199" s="65">
        <v>20170401</v>
      </c>
      <c r="S199" s="65">
        <v>20170630</v>
      </c>
      <c r="T199" s="66">
        <v>37710.239999999998</v>
      </c>
      <c r="U199" s="66">
        <v>37710.239999999998</v>
      </c>
    </row>
    <row r="200" spans="1:21" s="43" customFormat="1" ht="28.15" customHeight="1" x14ac:dyDescent="0.3">
      <c r="A200" s="34"/>
      <c r="B200" s="63" t="s">
        <v>74</v>
      </c>
      <c r="C200" s="63">
        <v>120</v>
      </c>
      <c r="D200" s="63" t="s">
        <v>545</v>
      </c>
      <c r="E200" s="63" t="s">
        <v>546</v>
      </c>
      <c r="F200" s="63" t="s">
        <v>547</v>
      </c>
      <c r="G200" s="63" t="s">
        <v>36</v>
      </c>
      <c r="H200" s="64" t="s">
        <v>37</v>
      </c>
      <c r="I200" s="63" t="s">
        <v>38</v>
      </c>
      <c r="J200" s="63" t="s">
        <v>39</v>
      </c>
      <c r="K200" s="63" t="s">
        <v>40</v>
      </c>
      <c r="L200" s="63" t="s">
        <v>41</v>
      </c>
      <c r="M200" s="63" t="s">
        <v>385</v>
      </c>
      <c r="N200" s="64" t="s">
        <v>43</v>
      </c>
      <c r="O200" s="63" t="s">
        <v>78</v>
      </c>
      <c r="P200" s="63">
        <v>2</v>
      </c>
      <c r="Q200" s="63" t="s">
        <v>45</v>
      </c>
      <c r="R200" s="65">
        <v>20170401</v>
      </c>
      <c r="S200" s="65">
        <v>20170630</v>
      </c>
      <c r="T200" s="66">
        <v>19959.18</v>
      </c>
      <c r="U200" s="66">
        <v>0</v>
      </c>
    </row>
    <row r="201" spans="1:21" s="43" customFormat="1" ht="28.15" customHeight="1" x14ac:dyDescent="0.3">
      <c r="A201" s="34"/>
      <c r="B201" s="63" t="s">
        <v>74</v>
      </c>
      <c r="C201" s="63">
        <v>120</v>
      </c>
      <c r="D201" s="63" t="s">
        <v>548</v>
      </c>
      <c r="E201" s="63" t="s">
        <v>549</v>
      </c>
      <c r="F201" s="63" t="s">
        <v>550</v>
      </c>
      <c r="G201" s="63" t="s">
        <v>36</v>
      </c>
      <c r="H201" s="64" t="s">
        <v>37</v>
      </c>
      <c r="I201" s="63" t="s">
        <v>38</v>
      </c>
      <c r="J201" s="63" t="s">
        <v>39</v>
      </c>
      <c r="K201" s="63" t="s">
        <v>40</v>
      </c>
      <c r="L201" s="63" t="s">
        <v>41</v>
      </c>
      <c r="M201" s="63" t="s">
        <v>42</v>
      </c>
      <c r="N201" s="64" t="s">
        <v>43</v>
      </c>
      <c r="O201" s="63" t="s">
        <v>118</v>
      </c>
      <c r="P201" s="63">
        <v>2</v>
      </c>
      <c r="Q201" s="63" t="s">
        <v>45</v>
      </c>
      <c r="R201" s="65">
        <v>20170401</v>
      </c>
      <c r="S201" s="65">
        <v>20170630</v>
      </c>
      <c r="T201" s="66">
        <v>70470.42</v>
      </c>
      <c r="U201" s="66">
        <v>0</v>
      </c>
    </row>
    <row r="202" spans="1:21" s="43" customFormat="1" ht="28.15" customHeight="1" x14ac:dyDescent="0.3">
      <c r="A202" s="34"/>
      <c r="B202" s="63" t="s">
        <v>74</v>
      </c>
      <c r="C202" s="63">
        <v>120</v>
      </c>
      <c r="D202" s="63" t="s">
        <v>551</v>
      </c>
      <c r="E202" s="63" t="s">
        <v>552</v>
      </c>
      <c r="F202" s="63" t="s">
        <v>553</v>
      </c>
      <c r="G202" s="63" t="s">
        <v>36</v>
      </c>
      <c r="H202" s="64" t="s">
        <v>37</v>
      </c>
      <c r="I202" s="63" t="s">
        <v>38</v>
      </c>
      <c r="J202" s="63" t="s">
        <v>39</v>
      </c>
      <c r="K202" s="63" t="s">
        <v>40</v>
      </c>
      <c r="L202" s="63" t="s">
        <v>41</v>
      </c>
      <c r="M202" s="63" t="s">
        <v>42</v>
      </c>
      <c r="N202" s="64" t="s">
        <v>43</v>
      </c>
      <c r="O202" s="63" t="s">
        <v>118</v>
      </c>
      <c r="P202" s="63">
        <v>2</v>
      </c>
      <c r="Q202" s="63" t="s">
        <v>45</v>
      </c>
      <c r="R202" s="65">
        <v>20170401</v>
      </c>
      <c r="S202" s="65">
        <v>20170630</v>
      </c>
      <c r="T202" s="66">
        <v>70470.42</v>
      </c>
      <c r="U202" s="66">
        <v>0</v>
      </c>
    </row>
    <row r="203" spans="1:21" s="43" customFormat="1" ht="28.15" customHeight="1" x14ac:dyDescent="0.3">
      <c r="A203" s="34"/>
      <c r="B203" s="63" t="s">
        <v>85</v>
      </c>
      <c r="C203" s="63">
        <v>120</v>
      </c>
      <c r="D203" s="63" t="s">
        <v>554</v>
      </c>
      <c r="E203" s="63" t="s">
        <v>555</v>
      </c>
      <c r="F203" s="63" t="s">
        <v>556</v>
      </c>
      <c r="G203" s="63" t="s">
        <v>36</v>
      </c>
      <c r="H203" s="64" t="s">
        <v>37</v>
      </c>
      <c r="I203" s="63" t="s">
        <v>38</v>
      </c>
      <c r="J203" s="63" t="s">
        <v>39</v>
      </c>
      <c r="K203" s="63" t="s">
        <v>40</v>
      </c>
      <c r="L203" s="63" t="s">
        <v>41</v>
      </c>
      <c r="M203" s="63" t="s">
        <v>42</v>
      </c>
      <c r="N203" s="64" t="s">
        <v>43</v>
      </c>
      <c r="O203" s="63" t="s">
        <v>188</v>
      </c>
      <c r="P203" s="63">
        <v>2</v>
      </c>
      <c r="Q203" s="63" t="s">
        <v>45</v>
      </c>
      <c r="R203" s="65">
        <v>20170401</v>
      </c>
      <c r="S203" s="65">
        <v>20170630</v>
      </c>
      <c r="T203" s="66">
        <v>63274.2</v>
      </c>
      <c r="U203" s="66">
        <v>0</v>
      </c>
    </row>
    <row r="204" spans="1:21" s="43" customFormat="1" ht="28.15" customHeight="1" x14ac:dyDescent="0.3">
      <c r="A204" s="34"/>
      <c r="B204" s="63" t="s">
        <v>180</v>
      </c>
      <c r="C204" s="63">
        <v>100</v>
      </c>
      <c r="D204" s="63" t="s">
        <v>557</v>
      </c>
      <c r="E204" s="63" t="s">
        <v>558</v>
      </c>
      <c r="F204" s="63" t="s">
        <v>559</v>
      </c>
      <c r="G204" s="63" t="s">
        <v>36</v>
      </c>
      <c r="H204" s="64" t="s">
        <v>37</v>
      </c>
      <c r="I204" s="63" t="s">
        <v>38</v>
      </c>
      <c r="J204" s="63" t="s">
        <v>39</v>
      </c>
      <c r="K204" s="63" t="s">
        <v>40</v>
      </c>
      <c r="L204" s="63" t="s">
        <v>41</v>
      </c>
      <c r="M204" s="63" t="s">
        <v>42</v>
      </c>
      <c r="N204" s="64" t="s">
        <v>43</v>
      </c>
      <c r="O204" s="63" t="s">
        <v>142</v>
      </c>
      <c r="P204" s="63">
        <v>2</v>
      </c>
      <c r="Q204" s="63" t="s">
        <v>45</v>
      </c>
      <c r="R204" s="65">
        <v>20170401</v>
      </c>
      <c r="S204" s="65">
        <v>20170630</v>
      </c>
      <c r="T204" s="66">
        <v>26301.31</v>
      </c>
      <c r="U204" s="66">
        <v>26301.31</v>
      </c>
    </row>
    <row r="205" spans="1:21" s="43" customFormat="1" ht="28.15" customHeight="1" x14ac:dyDescent="0.3">
      <c r="A205" s="34"/>
      <c r="B205" s="63" t="s">
        <v>85</v>
      </c>
      <c r="C205" s="63">
        <v>120</v>
      </c>
      <c r="D205" s="63" t="s">
        <v>560</v>
      </c>
      <c r="E205" s="63" t="s">
        <v>561</v>
      </c>
      <c r="F205" s="63" t="s">
        <v>562</v>
      </c>
      <c r="G205" s="63" t="s">
        <v>36</v>
      </c>
      <c r="H205" s="64" t="s">
        <v>37</v>
      </c>
      <c r="I205" s="63" t="s">
        <v>38</v>
      </c>
      <c r="J205" s="63" t="s">
        <v>39</v>
      </c>
      <c r="K205" s="63" t="s">
        <v>40</v>
      </c>
      <c r="L205" s="63" t="s">
        <v>41</v>
      </c>
      <c r="M205" s="63" t="s">
        <v>385</v>
      </c>
      <c r="N205" s="64" t="s">
        <v>43</v>
      </c>
      <c r="O205" s="63" t="s">
        <v>488</v>
      </c>
      <c r="P205" s="63">
        <v>2</v>
      </c>
      <c r="Q205" s="63" t="s">
        <v>45</v>
      </c>
      <c r="R205" s="65">
        <v>20170401</v>
      </c>
      <c r="S205" s="65">
        <v>20170630</v>
      </c>
      <c r="T205" s="66">
        <v>9979.59</v>
      </c>
      <c r="U205" s="66">
        <v>0</v>
      </c>
    </row>
    <row r="206" spans="1:21" s="43" customFormat="1" ht="28.15" customHeight="1" x14ac:dyDescent="0.3">
      <c r="A206" s="34"/>
      <c r="B206" s="63" t="s">
        <v>51</v>
      </c>
      <c r="C206" s="63">
        <v>120</v>
      </c>
      <c r="D206" s="63" t="s">
        <v>563</v>
      </c>
      <c r="E206" s="63" t="s">
        <v>564</v>
      </c>
      <c r="F206" s="63" t="s">
        <v>565</v>
      </c>
      <c r="G206" s="63" t="s">
        <v>36</v>
      </c>
      <c r="H206" s="64" t="s">
        <v>37</v>
      </c>
      <c r="I206" s="63" t="s">
        <v>38</v>
      </c>
      <c r="J206" s="63" t="s">
        <v>39</v>
      </c>
      <c r="K206" s="63" t="s">
        <v>40</v>
      </c>
      <c r="L206" s="63" t="s">
        <v>41</v>
      </c>
      <c r="M206" s="63" t="s">
        <v>385</v>
      </c>
      <c r="N206" s="64" t="s">
        <v>43</v>
      </c>
      <c r="O206" s="63" t="s">
        <v>566</v>
      </c>
      <c r="P206" s="63">
        <v>2</v>
      </c>
      <c r="Q206" s="63" t="s">
        <v>45</v>
      </c>
      <c r="R206" s="65">
        <v>20170401</v>
      </c>
      <c r="S206" s="65">
        <v>20170630</v>
      </c>
      <c r="T206" s="66">
        <v>6653.06</v>
      </c>
      <c r="U206" s="66">
        <v>0</v>
      </c>
    </row>
    <row r="207" spans="1:21" s="43" customFormat="1" ht="28.15" customHeight="1" x14ac:dyDescent="0.3">
      <c r="A207" s="34"/>
      <c r="B207" s="63" t="s">
        <v>32</v>
      </c>
      <c r="C207" s="63">
        <v>120</v>
      </c>
      <c r="D207" s="63" t="s">
        <v>567</v>
      </c>
      <c r="E207" s="63" t="s">
        <v>568</v>
      </c>
      <c r="F207" s="63" t="s">
        <v>569</v>
      </c>
      <c r="G207" s="63" t="s">
        <v>36</v>
      </c>
      <c r="H207" s="64" t="s">
        <v>37</v>
      </c>
      <c r="I207" s="63" t="s">
        <v>38</v>
      </c>
      <c r="J207" s="63" t="s">
        <v>39</v>
      </c>
      <c r="K207" s="63" t="s">
        <v>40</v>
      </c>
      <c r="L207" s="63" t="s">
        <v>41</v>
      </c>
      <c r="M207" s="63" t="s">
        <v>385</v>
      </c>
      <c r="N207" s="64" t="s">
        <v>43</v>
      </c>
      <c r="O207" s="63" t="s">
        <v>114</v>
      </c>
      <c r="P207" s="63">
        <v>2</v>
      </c>
      <c r="Q207" s="63" t="s">
        <v>45</v>
      </c>
      <c r="R207" s="65">
        <v>20170401</v>
      </c>
      <c r="S207" s="65">
        <v>20170630</v>
      </c>
      <c r="T207" s="66">
        <v>6653.06</v>
      </c>
      <c r="U207" s="66">
        <v>0</v>
      </c>
    </row>
    <row r="209" spans="1:23" ht="16.899999999999999" customHeight="1" x14ac:dyDescent="0.5">
      <c r="B209" s="2"/>
      <c r="C209" s="3"/>
      <c r="D209" s="3"/>
      <c r="E209" s="3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"/>
      <c r="T209" s="5"/>
      <c r="U209" s="5"/>
      <c r="V209" s="6"/>
      <c r="W209" s="6"/>
    </row>
    <row r="210" spans="1:23" ht="17.25" customHeight="1" x14ac:dyDescent="0.5">
      <c r="B210" s="2"/>
      <c r="C210" s="3"/>
      <c r="D210" s="3"/>
      <c r="E210" s="3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"/>
      <c r="T210" s="5"/>
      <c r="U210" s="5"/>
      <c r="V210" s="6"/>
      <c r="W210" s="6"/>
    </row>
    <row r="211" spans="1:23" ht="17.25" customHeight="1" x14ac:dyDescent="0.5">
      <c r="B211" s="2"/>
      <c r="C211" s="3"/>
      <c r="D211" s="3"/>
      <c r="E211" s="3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"/>
      <c r="T211" s="5"/>
      <c r="U211" s="5"/>
      <c r="V211" s="6"/>
      <c r="W211" s="6"/>
    </row>
    <row r="212" spans="1:23" ht="17.25" customHeight="1" x14ac:dyDescent="0.5">
      <c r="B212" s="2"/>
      <c r="C212" s="3"/>
      <c r="D212" s="3"/>
      <c r="E212" s="3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"/>
      <c r="T212" s="5"/>
      <c r="U212" s="5"/>
      <c r="V212" s="6"/>
      <c r="W212" s="6"/>
    </row>
    <row r="213" spans="1:23" ht="17.25" customHeight="1" x14ac:dyDescent="0.5">
      <c r="B213" s="2"/>
      <c r="C213" s="3"/>
      <c r="D213" s="3"/>
      <c r="E213" s="3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"/>
      <c r="T213" s="5"/>
      <c r="U213" s="5"/>
      <c r="V213" s="6"/>
      <c r="W213" s="6"/>
    </row>
    <row r="214" spans="1:23" ht="17.25" customHeight="1" x14ac:dyDescent="0.5">
      <c r="B214" s="2"/>
      <c r="C214" s="3"/>
      <c r="D214" s="3"/>
      <c r="E214" s="3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"/>
      <c r="T214" s="5"/>
      <c r="U214" s="5"/>
      <c r="V214" s="6"/>
      <c r="W214" s="6"/>
    </row>
    <row r="215" spans="1:23" ht="17.25" customHeight="1" x14ac:dyDescent="0.5">
      <c r="B215" s="2"/>
      <c r="C215" s="3"/>
      <c r="D215" s="3"/>
      <c r="E215" s="3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"/>
      <c r="T215" s="5"/>
      <c r="U215" s="5"/>
      <c r="V215" s="6"/>
      <c r="W215" s="6"/>
    </row>
    <row r="216" spans="1:23" s="74" customFormat="1" ht="28.9" customHeight="1" x14ac:dyDescent="0.4">
      <c r="A216" s="67"/>
      <c r="B216" s="68" t="s">
        <v>0</v>
      </c>
      <c r="C216" s="69"/>
      <c r="D216" s="69"/>
      <c r="E216" s="69"/>
      <c r="F216" s="69"/>
      <c r="G216" s="70"/>
      <c r="H216" s="69"/>
      <c r="I216" s="69"/>
      <c r="J216" s="69"/>
      <c r="K216" s="69"/>
      <c r="L216" s="69"/>
      <c r="M216" s="69"/>
      <c r="N216" s="69"/>
      <c r="O216" s="69"/>
      <c r="P216" s="69"/>
      <c r="Q216" s="71" t="s">
        <v>1</v>
      </c>
      <c r="R216" s="71"/>
      <c r="S216" s="71"/>
      <c r="T216" s="72" t="s">
        <v>2</v>
      </c>
      <c r="U216" s="73"/>
    </row>
    <row r="217" spans="1:23" s="74" customFormat="1" ht="21" customHeight="1" x14ac:dyDescent="0.4">
      <c r="A217" s="67"/>
      <c r="B217" s="75" t="s">
        <v>3</v>
      </c>
      <c r="C217" s="76"/>
      <c r="D217" s="76"/>
      <c r="E217" s="76"/>
      <c r="F217" s="76"/>
      <c r="G217" s="77"/>
      <c r="H217" s="76"/>
      <c r="I217" s="76"/>
      <c r="J217" s="78"/>
      <c r="K217" s="78"/>
      <c r="L217" s="78"/>
      <c r="M217" s="78"/>
      <c r="N217" s="78"/>
      <c r="O217" s="78"/>
      <c r="P217" s="78"/>
      <c r="Q217" s="79"/>
      <c r="R217" s="80" t="s">
        <v>4</v>
      </c>
      <c r="S217" s="80"/>
      <c r="T217" s="81" t="str">
        <f>$T$9</f>
        <v>2do. Trimestre 2017</v>
      </c>
      <c r="U217" s="82"/>
    </row>
    <row r="218" spans="1:23" s="74" customFormat="1" ht="31.9" customHeight="1" x14ac:dyDescent="0.4">
      <c r="A218" s="67"/>
      <c r="B218" s="83"/>
      <c r="C218" s="84"/>
      <c r="D218" s="84"/>
      <c r="E218" s="84"/>
      <c r="F218" s="84"/>
      <c r="G218" s="85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6" t="s">
        <v>570</v>
      </c>
    </row>
    <row r="219" spans="1:23" ht="5.0999999999999996" customHeight="1" x14ac:dyDescent="0.25">
      <c r="B219" s="31"/>
      <c r="C219" s="32"/>
      <c r="D219" s="32"/>
      <c r="E219" s="32"/>
      <c r="F219" s="32"/>
      <c r="G219" s="33"/>
      <c r="H219" s="32"/>
      <c r="I219" s="32"/>
      <c r="J219" s="31"/>
    </row>
    <row r="220" spans="1:23" s="43" customFormat="1" ht="134.25" customHeight="1" x14ac:dyDescent="0.3">
      <c r="A220" s="34"/>
      <c r="B220" s="35" t="s">
        <v>6</v>
      </c>
      <c r="C220" s="35" t="s">
        <v>7</v>
      </c>
      <c r="D220" s="36" t="s">
        <v>8</v>
      </c>
      <c r="E220" s="36" t="s">
        <v>9</v>
      </c>
      <c r="F220" s="36" t="s">
        <v>10</v>
      </c>
      <c r="G220" s="37" t="s">
        <v>11</v>
      </c>
      <c r="H220" s="35" t="s">
        <v>12</v>
      </c>
      <c r="I220" s="38" t="s">
        <v>13</v>
      </c>
      <c r="J220" s="39"/>
      <c r="K220" s="39"/>
      <c r="L220" s="39"/>
      <c r="M220" s="39"/>
      <c r="N220" s="39"/>
      <c r="O220" s="40"/>
      <c r="P220" s="35" t="s">
        <v>14</v>
      </c>
      <c r="Q220" s="37" t="s">
        <v>15</v>
      </c>
      <c r="R220" s="41" t="s">
        <v>16</v>
      </c>
      <c r="S220" s="42"/>
      <c r="T220" s="35" t="s">
        <v>17</v>
      </c>
      <c r="U220" s="37" t="s">
        <v>18</v>
      </c>
    </row>
    <row r="221" spans="1:23" s="43" customFormat="1" ht="69" customHeight="1" x14ac:dyDescent="0.3">
      <c r="A221" s="34"/>
      <c r="B221" s="44"/>
      <c r="C221" s="44"/>
      <c r="D221" s="45"/>
      <c r="E221" s="45"/>
      <c r="F221" s="45"/>
      <c r="G221" s="46"/>
      <c r="H221" s="44"/>
      <c r="I221" s="47" t="s">
        <v>19</v>
      </c>
      <c r="J221" s="47" t="s">
        <v>20</v>
      </c>
      <c r="K221" s="47" t="s">
        <v>21</v>
      </c>
      <c r="L221" s="47" t="s">
        <v>22</v>
      </c>
      <c r="M221" s="47" t="s">
        <v>23</v>
      </c>
      <c r="N221" s="48" t="s">
        <v>24</v>
      </c>
      <c r="O221" s="47" t="s">
        <v>25</v>
      </c>
      <c r="P221" s="44"/>
      <c r="Q221" s="46"/>
      <c r="R221" s="49" t="s">
        <v>26</v>
      </c>
      <c r="S221" s="49" t="s">
        <v>27</v>
      </c>
      <c r="T221" s="44"/>
      <c r="U221" s="46"/>
    </row>
    <row r="222" spans="1:23" s="43" customFormat="1" ht="27" customHeight="1" x14ac:dyDescent="0.3">
      <c r="A222" s="34"/>
      <c r="B222" s="63" t="s">
        <v>180</v>
      </c>
      <c r="C222" s="63">
        <v>100</v>
      </c>
      <c r="D222" s="63" t="s">
        <v>571</v>
      </c>
      <c r="E222" s="63" t="s">
        <v>572</v>
      </c>
      <c r="F222" s="63" t="s">
        <v>573</v>
      </c>
      <c r="G222" s="87" t="s">
        <v>36</v>
      </c>
      <c r="H222" s="88" t="s">
        <v>37</v>
      </c>
      <c r="I222" s="87" t="s">
        <v>38</v>
      </c>
      <c r="J222" s="87" t="s">
        <v>39</v>
      </c>
      <c r="K222" s="87" t="s">
        <v>40</v>
      </c>
      <c r="L222" s="87" t="s">
        <v>41</v>
      </c>
      <c r="M222" s="63" t="s">
        <v>55</v>
      </c>
      <c r="N222" s="64" t="s">
        <v>43</v>
      </c>
      <c r="O222" s="63" t="s">
        <v>236</v>
      </c>
      <c r="P222" s="63">
        <v>2</v>
      </c>
      <c r="Q222" s="63" t="s">
        <v>45</v>
      </c>
      <c r="R222" s="65">
        <v>20170401</v>
      </c>
      <c r="S222" s="65">
        <v>20170630</v>
      </c>
      <c r="T222" s="66">
        <v>3516.21</v>
      </c>
      <c r="U222" s="66">
        <v>3516.21</v>
      </c>
    </row>
    <row r="223" spans="1:23" s="43" customFormat="1" ht="27" customHeight="1" x14ac:dyDescent="0.3">
      <c r="A223" s="34"/>
      <c r="B223" s="89" t="s">
        <v>32</v>
      </c>
      <c r="C223" s="89">
        <v>120</v>
      </c>
      <c r="D223" s="89" t="s">
        <v>574</v>
      </c>
      <c r="E223" s="89" t="s">
        <v>575</v>
      </c>
      <c r="F223" s="89" t="s">
        <v>576</v>
      </c>
      <c r="G223" s="90">
        <v>312</v>
      </c>
      <c r="H223" s="91" t="s">
        <v>43</v>
      </c>
      <c r="I223" s="90">
        <v>12101</v>
      </c>
      <c r="J223" s="90">
        <v>1111</v>
      </c>
      <c r="K223" s="90">
        <v>3</v>
      </c>
      <c r="L223" s="90">
        <v>1</v>
      </c>
      <c r="M223" s="89" t="s">
        <v>577</v>
      </c>
      <c r="N223" s="92" t="s">
        <v>578</v>
      </c>
      <c r="O223" s="89" t="s">
        <v>45</v>
      </c>
      <c r="P223" s="89">
        <v>3</v>
      </c>
      <c r="Q223" s="89" t="s">
        <v>579</v>
      </c>
      <c r="R223" s="93">
        <v>20170401</v>
      </c>
      <c r="S223" s="93">
        <v>20170630</v>
      </c>
      <c r="T223" s="89">
        <v>13412.489999999998</v>
      </c>
      <c r="U223" s="94">
        <v>0</v>
      </c>
    </row>
    <row r="224" spans="1:23" s="43" customFormat="1" ht="27" customHeight="1" x14ac:dyDescent="0.3">
      <c r="A224" s="34"/>
      <c r="B224" s="89" t="s">
        <v>32</v>
      </c>
      <c r="C224" s="89">
        <v>120</v>
      </c>
      <c r="D224" s="89" t="s">
        <v>580</v>
      </c>
      <c r="E224" s="89" t="s">
        <v>581</v>
      </c>
      <c r="F224" s="89" t="s">
        <v>582</v>
      </c>
      <c r="G224" s="90">
        <v>312</v>
      </c>
      <c r="H224" s="91" t="s">
        <v>43</v>
      </c>
      <c r="I224" s="90">
        <v>12101</v>
      </c>
      <c r="J224" s="90">
        <v>1111</v>
      </c>
      <c r="K224" s="90">
        <v>3</v>
      </c>
      <c r="L224" s="90">
        <v>1</v>
      </c>
      <c r="M224" s="89" t="s">
        <v>577</v>
      </c>
      <c r="N224" s="92" t="s">
        <v>583</v>
      </c>
      <c r="O224" s="89" t="s">
        <v>45</v>
      </c>
      <c r="P224" s="89">
        <v>3</v>
      </c>
      <c r="Q224" s="89" t="s">
        <v>584</v>
      </c>
      <c r="R224" s="93">
        <v>20170401</v>
      </c>
      <c r="S224" s="93">
        <v>20170630</v>
      </c>
      <c r="T224" s="89">
        <v>25334.730000000003</v>
      </c>
      <c r="U224" s="94">
        <v>0</v>
      </c>
    </row>
    <row r="225" spans="1:21" s="43" customFormat="1" ht="27" customHeight="1" x14ac:dyDescent="0.3">
      <c r="A225" s="34"/>
      <c r="B225" s="89" t="s">
        <v>32</v>
      </c>
      <c r="C225" s="89">
        <v>120</v>
      </c>
      <c r="D225" s="89" t="s">
        <v>585</v>
      </c>
      <c r="E225" s="89" t="s">
        <v>586</v>
      </c>
      <c r="F225" s="89" t="s">
        <v>587</v>
      </c>
      <c r="G225" s="90">
        <v>312</v>
      </c>
      <c r="H225" s="91" t="s">
        <v>43</v>
      </c>
      <c r="I225" s="90">
        <v>12101</v>
      </c>
      <c r="J225" s="90">
        <v>1111</v>
      </c>
      <c r="K225" s="90">
        <v>3</v>
      </c>
      <c r="L225" s="90">
        <v>1</v>
      </c>
      <c r="M225" s="89" t="s">
        <v>577</v>
      </c>
      <c r="N225" s="92" t="s">
        <v>588</v>
      </c>
      <c r="O225" s="89" t="s">
        <v>45</v>
      </c>
      <c r="P225" s="89">
        <v>3</v>
      </c>
      <c r="Q225" s="89" t="s">
        <v>589</v>
      </c>
      <c r="R225" s="93">
        <v>20170401</v>
      </c>
      <c r="S225" s="93">
        <v>20170630</v>
      </c>
      <c r="T225" s="89">
        <v>29805.62</v>
      </c>
      <c r="U225" s="94">
        <v>0</v>
      </c>
    </row>
    <row r="226" spans="1:21" s="43" customFormat="1" ht="27" customHeight="1" x14ac:dyDescent="0.3">
      <c r="A226" s="34"/>
      <c r="B226" s="89" t="s">
        <v>32</v>
      </c>
      <c r="C226" s="89">
        <v>120</v>
      </c>
      <c r="D226" s="89" t="s">
        <v>590</v>
      </c>
      <c r="E226" s="89" t="s">
        <v>591</v>
      </c>
      <c r="F226" s="89" t="s">
        <v>592</v>
      </c>
      <c r="G226" s="90">
        <v>312</v>
      </c>
      <c r="H226" s="91" t="s">
        <v>43</v>
      </c>
      <c r="I226" s="90">
        <v>12101</v>
      </c>
      <c r="J226" s="90">
        <v>1111</v>
      </c>
      <c r="K226" s="90">
        <v>3</v>
      </c>
      <c r="L226" s="90">
        <v>1</v>
      </c>
      <c r="M226" s="89" t="s">
        <v>577</v>
      </c>
      <c r="N226" s="92" t="s">
        <v>593</v>
      </c>
      <c r="O226" s="89" t="s">
        <v>45</v>
      </c>
      <c r="P226" s="89">
        <v>3</v>
      </c>
      <c r="Q226" s="89" t="s">
        <v>594</v>
      </c>
      <c r="R226" s="93">
        <v>20170401</v>
      </c>
      <c r="S226" s="93">
        <v>20170630</v>
      </c>
      <c r="T226" s="89">
        <v>10431.92</v>
      </c>
      <c r="U226" s="94">
        <v>0</v>
      </c>
    </row>
    <row r="227" spans="1:21" s="43" customFormat="1" ht="27" customHeight="1" x14ac:dyDescent="0.3">
      <c r="A227" s="34"/>
      <c r="B227" s="89" t="s">
        <v>32</v>
      </c>
      <c r="C227" s="89">
        <v>120</v>
      </c>
      <c r="D227" s="89" t="s">
        <v>595</v>
      </c>
      <c r="E227" s="89" t="s">
        <v>596</v>
      </c>
      <c r="F227" s="89" t="s">
        <v>597</v>
      </c>
      <c r="G227" s="90">
        <v>312</v>
      </c>
      <c r="H227" s="91" t="s">
        <v>43</v>
      </c>
      <c r="I227" s="90">
        <v>12101</v>
      </c>
      <c r="J227" s="90">
        <v>1111</v>
      </c>
      <c r="K227" s="90">
        <v>3</v>
      </c>
      <c r="L227" s="90">
        <v>1</v>
      </c>
      <c r="M227" s="89" t="s">
        <v>577</v>
      </c>
      <c r="N227" s="92" t="s">
        <v>578</v>
      </c>
      <c r="O227" s="89" t="s">
        <v>45</v>
      </c>
      <c r="P227" s="89">
        <v>3</v>
      </c>
      <c r="Q227" s="89" t="s">
        <v>598</v>
      </c>
      <c r="R227" s="93">
        <v>20170401</v>
      </c>
      <c r="S227" s="93">
        <v>20170630</v>
      </c>
      <c r="T227" s="89">
        <v>13412.489999999998</v>
      </c>
      <c r="U227" s="94">
        <v>0</v>
      </c>
    </row>
    <row r="228" spans="1:21" s="43" customFormat="1" ht="27" customHeight="1" x14ac:dyDescent="0.3">
      <c r="A228" s="34"/>
      <c r="B228" s="89" t="s">
        <v>32</v>
      </c>
      <c r="C228" s="89">
        <v>120</v>
      </c>
      <c r="D228" s="89" t="s">
        <v>599</v>
      </c>
      <c r="E228" s="89" t="s">
        <v>600</v>
      </c>
      <c r="F228" s="89" t="s">
        <v>601</v>
      </c>
      <c r="G228" s="90">
        <v>312</v>
      </c>
      <c r="H228" s="91" t="s">
        <v>43</v>
      </c>
      <c r="I228" s="90">
        <v>12101</v>
      </c>
      <c r="J228" s="90">
        <v>1111</v>
      </c>
      <c r="K228" s="90">
        <v>3</v>
      </c>
      <c r="L228" s="90">
        <v>1</v>
      </c>
      <c r="M228" s="89" t="s">
        <v>602</v>
      </c>
      <c r="N228" s="92" t="s">
        <v>603</v>
      </c>
      <c r="O228" s="89" t="s">
        <v>45</v>
      </c>
      <c r="P228" s="89">
        <v>3</v>
      </c>
      <c r="Q228" s="89" t="s">
        <v>604</v>
      </c>
      <c r="R228" s="93">
        <v>20170401</v>
      </c>
      <c r="S228" s="93">
        <v>20170630</v>
      </c>
      <c r="T228" s="89">
        <v>8446.75</v>
      </c>
      <c r="U228" s="94">
        <v>0</v>
      </c>
    </row>
    <row r="229" spans="1:21" s="43" customFormat="1" ht="27" customHeight="1" x14ac:dyDescent="0.3">
      <c r="A229" s="34"/>
      <c r="B229" s="89" t="s">
        <v>32</v>
      </c>
      <c r="C229" s="89">
        <v>120</v>
      </c>
      <c r="D229" s="89" t="s">
        <v>605</v>
      </c>
      <c r="E229" s="89" t="s">
        <v>606</v>
      </c>
      <c r="F229" s="89" t="s">
        <v>607</v>
      </c>
      <c r="G229" s="90">
        <v>312</v>
      </c>
      <c r="H229" s="91" t="s">
        <v>43</v>
      </c>
      <c r="I229" s="90">
        <v>12101</v>
      </c>
      <c r="J229" s="90">
        <v>1111</v>
      </c>
      <c r="K229" s="90">
        <v>3</v>
      </c>
      <c r="L229" s="90">
        <v>1</v>
      </c>
      <c r="M229" s="89" t="s">
        <v>577</v>
      </c>
      <c r="N229" s="92" t="s">
        <v>608</v>
      </c>
      <c r="O229" s="89" t="s">
        <v>45</v>
      </c>
      <c r="P229" s="89">
        <v>3</v>
      </c>
      <c r="Q229" s="89" t="s">
        <v>609</v>
      </c>
      <c r="R229" s="93">
        <v>20170401</v>
      </c>
      <c r="S229" s="93">
        <v>20170630</v>
      </c>
      <c r="T229" s="89">
        <v>26825.040000000001</v>
      </c>
      <c r="U229" s="94">
        <v>0</v>
      </c>
    </row>
    <row r="230" spans="1:21" s="43" customFormat="1" ht="27" customHeight="1" x14ac:dyDescent="0.3">
      <c r="A230" s="34"/>
      <c r="B230" s="89" t="s">
        <v>32</v>
      </c>
      <c r="C230" s="89">
        <v>120</v>
      </c>
      <c r="D230" s="89" t="s">
        <v>610</v>
      </c>
      <c r="E230" s="89" t="s">
        <v>611</v>
      </c>
      <c r="F230" s="89" t="s">
        <v>612</v>
      </c>
      <c r="G230" s="90">
        <v>312</v>
      </c>
      <c r="H230" s="91" t="s">
        <v>43</v>
      </c>
      <c r="I230" s="90">
        <v>12101</v>
      </c>
      <c r="J230" s="90">
        <v>1111</v>
      </c>
      <c r="K230" s="90">
        <v>3</v>
      </c>
      <c r="L230" s="90">
        <v>1</v>
      </c>
      <c r="M230" s="89" t="s">
        <v>577</v>
      </c>
      <c r="N230" s="92" t="s">
        <v>608</v>
      </c>
      <c r="O230" s="89" t="s">
        <v>45</v>
      </c>
      <c r="P230" s="89">
        <v>3</v>
      </c>
      <c r="Q230" s="89" t="s">
        <v>613</v>
      </c>
      <c r="R230" s="93">
        <v>20170401</v>
      </c>
      <c r="S230" s="93">
        <v>20170630</v>
      </c>
      <c r="T230" s="89">
        <v>26825.040000000001</v>
      </c>
      <c r="U230" s="94">
        <v>0</v>
      </c>
    </row>
    <row r="231" spans="1:21" ht="27" customHeight="1" x14ac:dyDescent="0.3">
      <c r="B231" s="89" t="s">
        <v>32</v>
      </c>
      <c r="C231" s="89">
        <v>120</v>
      </c>
      <c r="D231" s="89" t="s">
        <v>614</v>
      </c>
      <c r="E231" s="89" t="s">
        <v>615</v>
      </c>
      <c r="F231" s="89" t="s">
        <v>616</v>
      </c>
      <c r="G231" s="90">
        <v>312</v>
      </c>
      <c r="H231" s="91" t="s">
        <v>43</v>
      </c>
      <c r="I231" s="90">
        <v>12101</v>
      </c>
      <c r="J231" s="90">
        <v>1111</v>
      </c>
      <c r="K231" s="90">
        <v>3</v>
      </c>
      <c r="L231" s="90">
        <v>1</v>
      </c>
      <c r="M231" s="89" t="s">
        <v>617</v>
      </c>
      <c r="N231" s="92" t="s">
        <v>588</v>
      </c>
      <c r="O231" s="89" t="s">
        <v>45</v>
      </c>
      <c r="P231" s="89">
        <v>3</v>
      </c>
      <c r="Q231" s="89" t="s">
        <v>618</v>
      </c>
      <c r="R231" s="93">
        <v>20170401</v>
      </c>
      <c r="S231" s="93">
        <v>20170630</v>
      </c>
      <c r="T231" s="89">
        <v>25824.5</v>
      </c>
      <c r="U231" s="94">
        <v>0</v>
      </c>
    </row>
    <row r="232" spans="1:21" s="95" customFormat="1" ht="27" customHeight="1" x14ac:dyDescent="0.3">
      <c r="A232" s="1"/>
      <c r="B232" s="89" t="s">
        <v>32</v>
      </c>
      <c r="C232" s="89">
        <v>120</v>
      </c>
      <c r="D232" s="89" t="s">
        <v>619</v>
      </c>
      <c r="E232" s="89" t="s">
        <v>620</v>
      </c>
      <c r="F232" s="89" t="s">
        <v>621</v>
      </c>
      <c r="G232" s="90">
        <v>312</v>
      </c>
      <c r="H232" s="91" t="s">
        <v>43</v>
      </c>
      <c r="I232" s="90">
        <v>12101</v>
      </c>
      <c r="J232" s="90">
        <v>1111</v>
      </c>
      <c r="K232" s="90">
        <v>3</v>
      </c>
      <c r="L232" s="90">
        <v>1</v>
      </c>
      <c r="M232" s="89" t="s">
        <v>617</v>
      </c>
      <c r="N232" s="92" t="s">
        <v>622</v>
      </c>
      <c r="O232" s="89" t="s">
        <v>45</v>
      </c>
      <c r="P232" s="89">
        <v>3</v>
      </c>
      <c r="Q232" s="89" t="s">
        <v>623</v>
      </c>
      <c r="R232" s="93">
        <v>20170401</v>
      </c>
      <c r="S232" s="93">
        <v>20170630</v>
      </c>
      <c r="T232" s="89">
        <v>14203.47</v>
      </c>
      <c r="U232" s="94">
        <v>0</v>
      </c>
    </row>
    <row r="233" spans="1:21" ht="27" customHeight="1" x14ac:dyDescent="0.3">
      <c r="B233" s="89" t="s">
        <v>32</v>
      </c>
      <c r="C233" s="89">
        <v>120</v>
      </c>
      <c r="D233" s="89" t="s">
        <v>624</v>
      </c>
      <c r="E233" s="89" t="s">
        <v>625</v>
      </c>
      <c r="F233" s="89" t="s">
        <v>626</v>
      </c>
      <c r="G233" s="90">
        <v>312</v>
      </c>
      <c r="H233" s="91" t="s">
        <v>43</v>
      </c>
      <c r="I233" s="90">
        <v>12101</v>
      </c>
      <c r="J233" s="90">
        <v>1111</v>
      </c>
      <c r="K233" s="90">
        <v>3</v>
      </c>
      <c r="L233" s="90">
        <v>1</v>
      </c>
      <c r="M233" s="89" t="s">
        <v>627</v>
      </c>
      <c r="N233" s="92" t="s">
        <v>608</v>
      </c>
      <c r="O233" s="89" t="s">
        <v>45</v>
      </c>
      <c r="P233" s="89">
        <v>3</v>
      </c>
      <c r="Q233" s="89" t="s">
        <v>628</v>
      </c>
      <c r="R233" s="93">
        <v>20170401</v>
      </c>
      <c r="S233" s="93">
        <v>20170630</v>
      </c>
      <c r="T233" s="89">
        <v>20679.75</v>
      </c>
      <c r="U233" s="94">
        <v>0</v>
      </c>
    </row>
    <row r="234" spans="1:21" s="97" customFormat="1" ht="27" customHeight="1" x14ac:dyDescent="0.3">
      <c r="A234" s="96"/>
      <c r="B234" s="89" t="s">
        <v>32</v>
      </c>
      <c r="C234" s="89">
        <v>120</v>
      </c>
      <c r="D234" s="89" t="s">
        <v>629</v>
      </c>
      <c r="E234" s="89" t="s">
        <v>630</v>
      </c>
      <c r="F234" s="89" t="s">
        <v>631</v>
      </c>
      <c r="G234" s="90">
        <v>312</v>
      </c>
      <c r="H234" s="91" t="s">
        <v>43</v>
      </c>
      <c r="I234" s="90">
        <v>12101</v>
      </c>
      <c r="J234" s="90">
        <v>1111</v>
      </c>
      <c r="K234" s="90">
        <v>3</v>
      </c>
      <c r="L234" s="90">
        <v>1</v>
      </c>
      <c r="M234" s="89" t="s">
        <v>577</v>
      </c>
      <c r="N234" s="92" t="s">
        <v>632</v>
      </c>
      <c r="O234" s="89" t="s">
        <v>45</v>
      </c>
      <c r="P234" s="89">
        <v>3</v>
      </c>
      <c r="Q234" s="89" t="s">
        <v>633</v>
      </c>
      <c r="R234" s="93">
        <v>20170401</v>
      </c>
      <c r="S234" s="93">
        <v>20170630</v>
      </c>
      <c r="T234" s="89">
        <v>19373.64</v>
      </c>
      <c r="U234" s="94">
        <v>0</v>
      </c>
    </row>
    <row r="235" spans="1:21" s="97" customFormat="1" ht="27" customHeight="1" x14ac:dyDescent="0.3">
      <c r="A235" s="96"/>
      <c r="B235" s="89" t="s">
        <v>32</v>
      </c>
      <c r="C235" s="89">
        <v>120</v>
      </c>
      <c r="D235" s="89" t="s">
        <v>634</v>
      </c>
      <c r="E235" s="89" t="s">
        <v>635</v>
      </c>
      <c r="F235" s="89" t="s">
        <v>636</v>
      </c>
      <c r="G235" s="90">
        <v>312</v>
      </c>
      <c r="H235" s="91" t="s">
        <v>43</v>
      </c>
      <c r="I235" s="90">
        <v>12101</v>
      </c>
      <c r="J235" s="90">
        <v>1111</v>
      </c>
      <c r="K235" s="90">
        <v>3</v>
      </c>
      <c r="L235" s="90">
        <v>1</v>
      </c>
      <c r="M235" s="89" t="s">
        <v>617</v>
      </c>
      <c r="N235" s="92" t="s">
        <v>583</v>
      </c>
      <c r="O235" s="89" t="s">
        <v>45</v>
      </c>
      <c r="P235" s="89">
        <v>3</v>
      </c>
      <c r="Q235" s="89" t="s">
        <v>637</v>
      </c>
      <c r="R235" s="93">
        <v>20170401</v>
      </c>
      <c r="S235" s="93">
        <v>20170630</v>
      </c>
      <c r="T235" s="89">
        <v>21950.82</v>
      </c>
      <c r="U235" s="94">
        <v>0</v>
      </c>
    </row>
    <row r="236" spans="1:21" s="97" customFormat="1" ht="27" customHeight="1" x14ac:dyDescent="0.3">
      <c r="A236" s="96"/>
      <c r="B236" s="89" t="s">
        <v>32</v>
      </c>
      <c r="C236" s="89">
        <v>120</v>
      </c>
      <c r="D236" s="89" t="s">
        <v>638</v>
      </c>
      <c r="E236" s="89" t="s">
        <v>639</v>
      </c>
      <c r="F236" s="89" t="s">
        <v>640</v>
      </c>
      <c r="G236" s="90">
        <v>312</v>
      </c>
      <c r="H236" s="91" t="s">
        <v>43</v>
      </c>
      <c r="I236" s="90">
        <v>12101</v>
      </c>
      <c r="J236" s="90">
        <v>1111</v>
      </c>
      <c r="K236" s="90">
        <v>3</v>
      </c>
      <c r="L236" s="90">
        <v>1</v>
      </c>
      <c r="M236" s="89" t="s">
        <v>627</v>
      </c>
      <c r="N236" s="92" t="s">
        <v>593</v>
      </c>
      <c r="O236" s="89" t="s">
        <v>45</v>
      </c>
      <c r="P236" s="89">
        <v>3</v>
      </c>
      <c r="Q236" s="89" t="s">
        <v>641</v>
      </c>
      <c r="R236" s="93">
        <v>20170401</v>
      </c>
      <c r="S236" s="93">
        <v>20170630</v>
      </c>
      <c r="T236" s="89">
        <v>8042.12</v>
      </c>
      <c r="U236" s="94">
        <v>0</v>
      </c>
    </row>
    <row r="237" spans="1:21" ht="27" customHeight="1" x14ac:dyDescent="0.3">
      <c r="B237" s="89" t="s">
        <v>32</v>
      </c>
      <c r="C237" s="89">
        <v>120</v>
      </c>
      <c r="D237" s="89" t="s">
        <v>642</v>
      </c>
      <c r="E237" s="89" t="s">
        <v>643</v>
      </c>
      <c r="F237" s="89" t="s">
        <v>644</v>
      </c>
      <c r="G237" s="90">
        <v>312</v>
      </c>
      <c r="H237" s="91" t="s">
        <v>43</v>
      </c>
      <c r="I237" s="90">
        <v>12101</v>
      </c>
      <c r="J237" s="90">
        <v>1111</v>
      </c>
      <c r="K237" s="90">
        <v>3</v>
      </c>
      <c r="L237" s="90">
        <v>1</v>
      </c>
      <c r="M237" s="89" t="s">
        <v>577</v>
      </c>
      <c r="N237" s="92" t="s">
        <v>583</v>
      </c>
      <c r="O237" s="89" t="s">
        <v>45</v>
      </c>
      <c r="P237" s="89">
        <v>3</v>
      </c>
      <c r="Q237" s="89" t="s">
        <v>645</v>
      </c>
      <c r="R237" s="93">
        <v>20170401</v>
      </c>
      <c r="S237" s="93">
        <v>20170630</v>
      </c>
      <c r="T237" s="89">
        <v>25334.730000000003</v>
      </c>
      <c r="U237" s="94">
        <v>0</v>
      </c>
    </row>
    <row r="238" spans="1:21" ht="27" customHeight="1" x14ac:dyDescent="0.3">
      <c r="B238" s="89" t="s">
        <v>32</v>
      </c>
      <c r="C238" s="89">
        <v>120</v>
      </c>
      <c r="D238" s="89" t="s">
        <v>646</v>
      </c>
      <c r="E238" s="89" t="s">
        <v>647</v>
      </c>
      <c r="F238" s="89" t="s">
        <v>648</v>
      </c>
      <c r="G238" s="90">
        <v>312</v>
      </c>
      <c r="H238" s="91" t="s">
        <v>43</v>
      </c>
      <c r="I238" s="90">
        <v>12101</v>
      </c>
      <c r="J238" s="90">
        <v>1111</v>
      </c>
      <c r="K238" s="90">
        <v>3</v>
      </c>
      <c r="L238" s="90">
        <v>1</v>
      </c>
      <c r="M238" s="89" t="s">
        <v>577</v>
      </c>
      <c r="N238" s="92" t="s">
        <v>588</v>
      </c>
      <c r="O238" s="89" t="s">
        <v>45</v>
      </c>
      <c r="P238" s="89">
        <v>3</v>
      </c>
      <c r="Q238" s="89" t="s">
        <v>649</v>
      </c>
      <c r="R238" s="93">
        <v>20170401</v>
      </c>
      <c r="S238" s="93">
        <v>20170630</v>
      </c>
      <c r="T238" s="89">
        <v>29805.62</v>
      </c>
      <c r="U238" s="94">
        <v>0</v>
      </c>
    </row>
    <row r="239" spans="1:21" ht="27" customHeight="1" x14ac:dyDescent="0.3">
      <c r="B239" s="89" t="s">
        <v>32</v>
      </c>
      <c r="C239" s="89">
        <v>120</v>
      </c>
      <c r="D239" s="89" t="s">
        <v>650</v>
      </c>
      <c r="E239" s="89" t="s">
        <v>651</v>
      </c>
      <c r="F239" s="89" t="s">
        <v>652</v>
      </c>
      <c r="G239" s="90">
        <v>312</v>
      </c>
      <c r="H239" s="91" t="s">
        <v>43</v>
      </c>
      <c r="I239" s="90">
        <v>12101</v>
      </c>
      <c r="J239" s="90">
        <v>1111</v>
      </c>
      <c r="K239" s="90">
        <v>3</v>
      </c>
      <c r="L239" s="90">
        <v>1</v>
      </c>
      <c r="M239" s="89" t="s">
        <v>627</v>
      </c>
      <c r="N239" s="92" t="s">
        <v>578</v>
      </c>
      <c r="O239" s="89" t="s">
        <v>45</v>
      </c>
      <c r="P239" s="89">
        <v>3</v>
      </c>
      <c r="Q239" s="89" t="s">
        <v>653</v>
      </c>
      <c r="R239" s="93">
        <v>20170401</v>
      </c>
      <c r="S239" s="93">
        <v>20170630</v>
      </c>
      <c r="T239" s="89">
        <v>10339.869999999999</v>
      </c>
      <c r="U239" s="94">
        <v>0</v>
      </c>
    </row>
    <row r="240" spans="1:21" ht="27" customHeight="1" x14ac:dyDescent="0.3">
      <c r="B240" s="89" t="s">
        <v>32</v>
      </c>
      <c r="C240" s="89">
        <v>120</v>
      </c>
      <c r="D240" s="89" t="s">
        <v>654</v>
      </c>
      <c r="E240" s="89" t="s">
        <v>655</v>
      </c>
      <c r="F240" s="89" t="s">
        <v>656</v>
      </c>
      <c r="G240" s="90">
        <v>312</v>
      </c>
      <c r="H240" s="91" t="s">
        <v>43</v>
      </c>
      <c r="I240" s="90">
        <v>12101</v>
      </c>
      <c r="J240" s="90">
        <v>1111</v>
      </c>
      <c r="K240" s="90">
        <v>3</v>
      </c>
      <c r="L240" s="90">
        <v>1</v>
      </c>
      <c r="M240" s="89" t="s">
        <v>577</v>
      </c>
      <c r="N240" s="92" t="s">
        <v>657</v>
      </c>
      <c r="O240" s="89" t="s">
        <v>45</v>
      </c>
      <c r="P240" s="89">
        <v>3</v>
      </c>
      <c r="Q240" s="89" t="s">
        <v>658</v>
      </c>
      <c r="R240" s="93">
        <v>20170401</v>
      </c>
      <c r="S240" s="93">
        <v>20170630</v>
      </c>
      <c r="T240" s="89">
        <v>23844.47</v>
      </c>
      <c r="U240" s="94">
        <v>0</v>
      </c>
    </row>
    <row r="241" spans="2:21" ht="27" customHeight="1" x14ac:dyDescent="0.3">
      <c r="B241" s="89" t="s">
        <v>32</v>
      </c>
      <c r="C241" s="89">
        <v>120</v>
      </c>
      <c r="D241" s="89" t="s">
        <v>659</v>
      </c>
      <c r="E241" s="89" t="s">
        <v>660</v>
      </c>
      <c r="F241" s="89" t="s">
        <v>661</v>
      </c>
      <c r="G241" s="90">
        <v>312</v>
      </c>
      <c r="H241" s="91" t="s">
        <v>43</v>
      </c>
      <c r="I241" s="90">
        <v>12101</v>
      </c>
      <c r="J241" s="90">
        <v>1111</v>
      </c>
      <c r="K241" s="90">
        <v>3</v>
      </c>
      <c r="L241" s="90">
        <v>1</v>
      </c>
      <c r="M241" s="89" t="s">
        <v>617</v>
      </c>
      <c r="N241" s="92" t="s">
        <v>603</v>
      </c>
      <c r="O241" s="89" t="s">
        <v>45</v>
      </c>
      <c r="P241" s="89">
        <v>3</v>
      </c>
      <c r="Q241" s="89" t="s">
        <v>662</v>
      </c>
      <c r="R241" s="93">
        <v>20170401</v>
      </c>
      <c r="S241" s="93">
        <v>20170630</v>
      </c>
      <c r="T241" s="89">
        <v>12912.25</v>
      </c>
      <c r="U241" s="94">
        <v>0</v>
      </c>
    </row>
    <row r="242" spans="2:21" ht="27" customHeight="1" x14ac:dyDescent="0.3">
      <c r="B242" s="89" t="s">
        <v>32</v>
      </c>
      <c r="C242" s="89">
        <v>120</v>
      </c>
      <c r="D242" s="89" t="s">
        <v>663</v>
      </c>
      <c r="E242" s="89" t="s">
        <v>664</v>
      </c>
      <c r="F242" s="89" t="s">
        <v>665</v>
      </c>
      <c r="G242" s="90">
        <v>312</v>
      </c>
      <c r="H242" s="91" t="s">
        <v>43</v>
      </c>
      <c r="I242" s="90">
        <v>12101</v>
      </c>
      <c r="J242" s="90">
        <v>1111</v>
      </c>
      <c r="K242" s="90">
        <v>3</v>
      </c>
      <c r="L242" s="90">
        <v>1</v>
      </c>
      <c r="M242" s="89" t="s">
        <v>617</v>
      </c>
      <c r="N242" s="92" t="s">
        <v>666</v>
      </c>
      <c r="O242" s="89" t="s">
        <v>45</v>
      </c>
      <c r="P242" s="89">
        <v>3</v>
      </c>
      <c r="Q242" s="89" t="s">
        <v>667</v>
      </c>
      <c r="R242" s="93">
        <v>20170401</v>
      </c>
      <c r="S242" s="93">
        <v>20170630</v>
      </c>
      <c r="T242" s="89">
        <v>19368.37</v>
      </c>
      <c r="U242" s="94">
        <v>0</v>
      </c>
    </row>
    <row r="243" spans="2:21" ht="27" customHeight="1" x14ac:dyDescent="0.3">
      <c r="B243" s="89" t="s">
        <v>32</v>
      </c>
      <c r="C243" s="89">
        <v>120</v>
      </c>
      <c r="D243" s="89" t="s">
        <v>668</v>
      </c>
      <c r="E243" s="89" t="s">
        <v>669</v>
      </c>
      <c r="F243" s="89" t="s">
        <v>670</v>
      </c>
      <c r="G243" s="90">
        <v>312</v>
      </c>
      <c r="H243" s="91" t="s">
        <v>43</v>
      </c>
      <c r="I243" s="90">
        <v>12101</v>
      </c>
      <c r="J243" s="90">
        <v>1111</v>
      </c>
      <c r="K243" s="90">
        <v>3</v>
      </c>
      <c r="L243" s="90">
        <v>1</v>
      </c>
      <c r="M243" s="89" t="s">
        <v>617</v>
      </c>
      <c r="N243" s="92" t="s">
        <v>578</v>
      </c>
      <c r="O243" s="89" t="s">
        <v>45</v>
      </c>
      <c r="P243" s="89">
        <v>3</v>
      </c>
      <c r="Q243" s="89" t="s">
        <v>671</v>
      </c>
      <c r="R243" s="93">
        <v>20170401</v>
      </c>
      <c r="S243" s="93">
        <v>20170630</v>
      </c>
      <c r="T243" s="89">
        <v>11621.02</v>
      </c>
      <c r="U243" s="94">
        <v>0</v>
      </c>
    </row>
    <row r="244" spans="2:21" ht="27" customHeight="1" x14ac:dyDescent="0.3">
      <c r="B244" s="89" t="s">
        <v>32</v>
      </c>
      <c r="C244" s="89">
        <v>120</v>
      </c>
      <c r="D244" s="89" t="s">
        <v>672</v>
      </c>
      <c r="E244" s="89" t="s">
        <v>673</v>
      </c>
      <c r="F244" s="89" t="s">
        <v>674</v>
      </c>
      <c r="G244" s="90">
        <v>312</v>
      </c>
      <c r="H244" s="91" t="s">
        <v>43</v>
      </c>
      <c r="I244" s="90">
        <v>12101</v>
      </c>
      <c r="J244" s="90">
        <v>1111</v>
      </c>
      <c r="K244" s="90">
        <v>3</v>
      </c>
      <c r="L244" s="90">
        <v>1</v>
      </c>
      <c r="M244" s="89" t="s">
        <v>577</v>
      </c>
      <c r="N244" s="92" t="s">
        <v>37</v>
      </c>
      <c r="O244" s="89" t="s">
        <v>45</v>
      </c>
      <c r="P244" s="89">
        <v>3</v>
      </c>
      <c r="Q244" s="89" t="s">
        <v>675</v>
      </c>
      <c r="R244" s="93">
        <v>20170401</v>
      </c>
      <c r="S244" s="93">
        <v>20170630</v>
      </c>
      <c r="T244" s="89">
        <v>11922.230000000001</v>
      </c>
      <c r="U244" s="94">
        <v>0</v>
      </c>
    </row>
    <row r="245" spans="2:21" ht="27" customHeight="1" x14ac:dyDescent="0.3">
      <c r="B245" s="89" t="s">
        <v>32</v>
      </c>
      <c r="C245" s="89">
        <v>120</v>
      </c>
      <c r="D245" s="89" t="s">
        <v>676</v>
      </c>
      <c r="E245" s="89" t="s">
        <v>677</v>
      </c>
      <c r="F245" s="89" t="s">
        <v>678</v>
      </c>
      <c r="G245" s="90">
        <v>312</v>
      </c>
      <c r="H245" s="91" t="s">
        <v>43</v>
      </c>
      <c r="I245" s="90">
        <v>12101</v>
      </c>
      <c r="J245" s="90">
        <v>1111</v>
      </c>
      <c r="K245" s="90">
        <v>3</v>
      </c>
      <c r="L245" s="90">
        <v>1</v>
      </c>
      <c r="M245" s="89" t="s">
        <v>577</v>
      </c>
      <c r="N245" s="92" t="s">
        <v>666</v>
      </c>
      <c r="O245" s="89" t="s">
        <v>45</v>
      </c>
      <c r="P245" s="89">
        <v>3</v>
      </c>
      <c r="Q245" s="89" t="s">
        <v>679</v>
      </c>
      <c r="R245" s="93">
        <v>20170401</v>
      </c>
      <c r="S245" s="93">
        <v>20170630</v>
      </c>
      <c r="T245" s="89">
        <v>22354.210000000003</v>
      </c>
      <c r="U245" s="94">
        <v>0</v>
      </c>
    </row>
    <row r="246" spans="2:21" ht="27" customHeight="1" x14ac:dyDescent="0.3">
      <c r="B246" s="89" t="s">
        <v>32</v>
      </c>
      <c r="C246" s="89">
        <v>120</v>
      </c>
      <c r="D246" s="89" t="s">
        <v>680</v>
      </c>
      <c r="E246" s="89" t="s">
        <v>681</v>
      </c>
      <c r="F246" s="89" t="s">
        <v>682</v>
      </c>
      <c r="G246" s="90">
        <v>312</v>
      </c>
      <c r="H246" s="91" t="s">
        <v>43</v>
      </c>
      <c r="I246" s="90">
        <v>12101</v>
      </c>
      <c r="J246" s="90">
        <v>1111</v>
      </c>
      <c r="K246" s="90">
        <v>3</v>
      </c>
      <c r="L246" s="90">
        <v>1</v>
      </c>
      <c r="M246" s="89" t="s">
        <v>577</v>
      </c>
      <c r="N246" s="92" t="s">
        <v>603</v>
      </c>
      <c r="O246" s="89" t="s">
        <v>45</v>
      </c>
      <c r="P246" s="89">
        <v>3</v>
      </c>
      <c r="Q246" s="89" t="s">
        <v>683</v>
      </c>
      <c r="R246" s="93">
        <v>20170401</v>
      </c>
      <c r="S246" s="93">
        <v>20170630</v>
      </c>
      <c r="T246" s="89">
        <v>14902.81</v>
      </c>
      <c r="U246" s="94">
        <v>0</v>
      </c>
    </row>
    <row r="247" spans="2:21" ht="27" customHeight="1" x14ac:dyDescent="0.3">
      <c r="B247" s="89" t="s">
        <v>32</v>
      </c>
      <c r="C247" s="89">
        <v>120</v>
      </c>
      <c r="D247" s="89" t="s">
        <v>684</v>
      </c>
      <c r="E247" s="89" t="s">
        <v>685</v>
      </c>
      <c r="F247" s="89" t="s">
        <v>686</v>
      </c>
      <c r="G247" s="90">
        <v>312</v>
      </c>
      <c r="H247" s="91" t="s">
        <v>43</v>
      </c>
      <c r="I247" s="90">
        <v>12101</v>
      </c>
      <c r="J247" s="90">
        <v>1111</v>
      </c>
      <c r="K247" s="90">
        <v>3</v>
      </c>
      <c r="L247" s="90">
        <v>1</v>
      </c>
      <c r="M247" s="89" t="s">
        <v>577</v>
      </c>
      <c r="N247" s="92" t="s">
        <v>578</v>
      </c>
      <c r="O247" s="89" t="s">
        <v>45</v>
      </c>
      <c r="P247" s="89">
        <v>3</v>
      </c>
      <c r="Q247" s="89" t="s">
        <v>687</v>
      </c>
      <c r="R247" s="93">
        <v>20170401</v>
      </c>
      <c r="S247" s="93">
        <v>20170630</v>
      </c>
      <c r="T247" s="89">
        <v>13412.489999999998</v>
      </c>
      <c r="U247" s="94">
        <v>0</v>
      </c>
    </row>
    <row r="248" spans="2:21" ht="27" customHeight="1" x14ac:dyDescent="0.3">
      <c r="B248" s="89" t="s">
        <v>32</v>
      </c>
      <c r="C248" s="89">
        <v>120</v>
      </c>
      <c r="D248" s="89" t="s">
        <v>688</v>
      </c>
      <c r="E248" s="89" t="s">
        <v>689</v>
      </c>
      <c r="F248" s="89" t="s">
        <v>690</v>
      </c>
      <c r="G248" s="90">
        <v>312</v>
      </c>
      <c r="H248" s="91" t="s">
        <v>43</v>
      </c>
      <c r="I248" s="90">
        <v>12101</v>
      </c>
      <c r="J248" s="90">
        <v>1111</v>
      </c>
      <c r="K248" s="90">
        <v>3</v>
      </c>
      <c r="L248" s="90">
        <v>1</v>
      </c>
      <c r="M248" s="89" t="s">
        <v>627</v>
      </c>
      <c r="N248" s="92" t="s">
        <v>691</v>
      </c>
      <c r="O248" s="89" t="s">
        <v>45</v>
      </c>
      <c r="P248" s="89">
        <v>3</v>
      </c>
      <c r="Q248" s="89" t="s">
        <v>692</v>
      </c>
      <c r="R248" s="93">
        <v>20170401</v>
      </c>
      <c r="S248" s="93">
        <v>20170630</v>
      </c>
      <c r="T248" s="89">
        <v>15494.699999999997</v>
      </c>
      <c r="U248" s="94">
        <v>0</v>
      </c>
    </row>
    <row r="249" spans="2:21" ht="27" customHeight="1" x14ac:dyDescent="0.3">
      <c r="B249" s="89" t="s">
        <v>32</v>
      </c>
      <c r="C249" s="89">
        <v>120</v>
      </c>
      <c r="D249" s="89" t="s">
        <v>693</v>
      </c>
      <c r="E249" s="89" t="s">
        <v>694</v>
      </c>
      <c r="F249" s="89" t="s">
        <v>695</v>
      </c>
      <c r="G249" s="90">
        <v>312</v>
      </c>
      <c r="H249" s="91" t="s">
        <v>43</v>
      </c>
      <c r="I249" s="90">
        <v>12101</v>
      </c>
      <c r="J249" s="90">
        <v>1111</v>
      </c>
      <c r="K249" s="90">
        <v>3</v>
      </c>
      <c r="L249" s="90">
        <v>1</v>
      </c>
      <c r="M249" s="89" t="s">
        <v>627</v>
      </c>
      <c r="N249" s="92" t="s">
        <v>696</v>
      </c>
      <c r="O249" s="89" t="s">
        <v>45</v>
      </c>
      <c r="P249" s="89">
        <v>3</v>
      </c>
      <c r="Q249" s="89" t="s">
        <v>697</v>
      </c>
      <c r="R249" s="93">
        <v>20170401</v>
      </c>
      <c r="S249" s="93">
        <v>20170630</v>
      </c>
      <c r="T249" s="89">
        <v>21828.62</v>
      </c>
      <c r="U249" s="94">
        <v>0</v>
      </c>
    </row>
    <row r="250" spans="2:21" ht="27" customHeight="1" x14ac:dyDescent="0.3">
      <c r="B250" s="89" t="s">
        <v>32</v>
      </c>
      <c r="C250" s="89">
        <v>120</v>
      </c>
      <c r="D250" s="89" t="s">
        <v>698</v>
      </c>
      <c r="E250" s="89" t="s">
        <v>699</v>
      </c>
      <c r="F250" s="89" t="s">
        <v>700</v>
      </c>
      <c r="G250" s="90">
        <v>312</v>
      </c>
      <c r="H250" s="91" t="s">
        <v>43</v>
      </c>
      <c r="I250" s="90">
        <v>12101</v>
      </c>
      <c r="J250" s="90">
        <v>1111</v>
      </c>
      <c r="K250" s="90">
        <v>3</v>
      </c>
      <c r="L250" s="90">
        <v>1</v>
      </c>
      <c r="M250" s="89" t="s">
        <v>577</v>
      </c>
      <c r="N250" s="92" t="s">
        <v>701</v>
      </c>
      <c r="O250" s="89" t="s">
        <v>45</v>
      </c>
      <c r="P250" s="89">
        <v>3</v>
      </c>
      <c r="Q250" s="89" t="s">
        <v>702</v>
      </c>
      <c r="R250" s="93">
        <v>20170401</v>
      </c>
      <c r="S250" s="93">
        <v>20170630</v>
      </c>
      <c r="T250" s="89">
        <v>11922.230000000001</v>
      </c>
      <c r="U250" s="94">
        <v>0</v>
      </c>
    </row>
    <row r="251" spans="2:21" ht="27" customHeight="1" x14ac:dyDescent="0.3">
      <c r="B251" s="89" t="s">
        <v>32</v>
      </c>
      <c r="C251" s="89">
        <v>120</v>
      </c>
      <c r="D251" s="89" t="s">
        <v>703</v>
      </c>
      <c r="E251" s="89" t="s">
        <v>704</v>
      </c>
      <c r="F251" s="89" t="s">
        <v>705</v>
      </c>
      <c r="G251" s="90">
        <v>312</v>
      </c>
      <c r="H251" s="91" t="s">
        <v>43</v>
      </c>
      <c r="I251" s="90">
        <v>12101</v>
      </c>
      <c r="J251" s="90">
        <v>1111</v>
      </c>
      <c r="K251" s="90">
        <v>3</v>
      </c>
      <c r="L251" s="90">
        <v>1</v>
      </c>
      <c r="M251" s="89" t="s">
        <v>577</v>
      </c>
      <c r="N251" s="92" t="s">
        <v>588</v>
      </c>
      <c r="O251" s="89" t="s">
        <v>45</v>
      </c>
      <c r="P251" s="89">
        <v>3</v>
      </c>
      <c r="Q251" s="89" t="s">
        <v>706</v>
      </c>
      <c r="R251" s="93">
        <v>20170401</v>
      </c>
      <c r="S251" s="93">
        <v>20170630</v>
      </c>
      <c r="T251" s="89">
        <v>29805.62</v>
      </c>
      <c r="U251" s="94">
        <v>0</v>
      </c>
    </row>
    <row r="252" spans="2:21" ht="27" customHeight="1" x14ac:dyDescent="0.3">
      <c r="B252" s="89" t="s">
        <v>32</v>
      </c>
      <c r="C252" s="89">
        <v>120</v>
      </c>
      <c r="D252" s="89" t="s">
        <v>707</v>
      </c>
      <c r="E252" s="89" t="s">
        <v>708</v>
      </c>
      <c r="F252" s="89" t="s">
        <v>709</v>
      </c>
      <c r="G252" s="90">
        <v>312</v>
      </c>
      <c r="H252" s="91" t="s">
        <v>43</v>
      </c>
      <c r="I252" s="90">
        <v>12101</v>
      </c>
      <c r="J252" s="90">
        <v>1111</v>
      </c>
      <c r="K252" s="90">
        <v>3</v>
      </c>
      <c r="L252" s="90">
        <v>1</v>
      </c>
      <c r="M252" s="89" t="s">
        <v>577</v>
      </c>
      <c r="N252" s="92" t="s">
        <v>608</v>
      </c>
      <c r="O252" s="89" t="s">
        <v>45</v>
      </c>
      <c r="P252" s="89">
        <v>3</v>
      </c>
      <c r="Q252" s="89" t="s">
        <v>710</v>
      </c>
      <c r="R252" s="93">
        <v>20170401</v>
      </c>
      <c r="S252" s="93">
        <v>20170630</v>
      </c>
      <c r="T252" s="89">
        <v>26825.040000000001</v>
      </c>
      <c r="U252" s="94">
        <v>0</v>
      </c>
    </row>
    <row r="253" spans="2:21" ht="27" customHeight="1" x14ac:dyDescent="0.3">
      <c r="B253" s="89" t="s">
        <v>32</v>
      </c>
      <c r="C253" s="89">
        <v>120</v>
      </c>
      <c r="D253" s="89" t="s">
        <v>711</v>
      </c>
      <c r="E253" s="89" t="s">
        <v>712</v>
      </c>
      <c r="F253" s="89" t="s">
        <v>713</v>
      </c>
      <c r="G253" s="90">
        <v>312</v>
      </c>
      <c r="H253" s="91" t="s">
        <v>43</v>
      </c>
      <c r="I253" s="90">
        <v>12101</v>
      </c>
      <c r="J253" s="90">
        <v>1111</v>
      </c>
      <c r="K253" s="90">
        <v>3</v>
      </c>
      <c r="L253" s="90">
        <v>1</v>
      </c>
      <c r="M253" s="89" t="s">
        <v>617</v>
      </c>
      <c r="N253" s="92" t="s">
        <v>588</v>
      </c>
      <c r="O253" s="89" t="s">
        <v>45</v>
      </c>
      <c r="P253" s="89">
        <v>3</v>
      </c>
      <c r="Q253" s="89" t="s">
        <v>714</v>
      </c>
      <c r="R253" s="93">
        <v>20170401</v>
      </c>
      <c r="S253" s="93">
        <v>20170630</v>
      </c>
      <c r="T253" s="89">
        <v>25824.5</v>
      </c>
      <c r="U253" s="94">
        <v>0</v>
      </c>
    </row>
    <row r="254" spans="2:21" ht="27" customHeight="1" x14ac:dyDescent="0.3">
      <c r="B254" s="89" t="s">
        <v>32</v>
      </c>
      <c r="C254" s="89">
        <v>120</v>
      </c>
      <c r="D254" s="89" t="s">
        <v>715</v>
      </c>
      <c r="E254" s="89" t="s">
        <v>716</v>
      </c>
      <c r="F254" s="89" t="s">
        <v>717</v>
      </c>
      <c r="G254" s="90">
        <v>312</v>
      </c>
      <c r="H254" s="91" t="s">
        <v>43</v>
      </c>
      <c r="I254" s="90">
        <v>12101</v>
      </c>
      <c r="J254" s="90">
        <v>1111</v>
      </c>
      <c r="K254" s="90">
        <v>3</v>
      </c>
      <c r="L254" s="90">
        <v>1</v>
      </c>
      <c r="M254" s="89" t="s">
        <v>617</v>
      </c>
      <c r="N254" s="92" t="s">
        <v>696</v>
      </c>
      <c r="O254" s="89" t="s">
        <v>45</v>
      </c>
      <c r="P254" s="89">
        <v>3</v>
      </c>
      <c r="Q254" s="89" t="s">
        <v>718</v>
      </c>
      <c r="R254" s="93">
        <v>20170401</v>
      </c>
      <c r="S254" s="93">
        <v>20170630</v>
      </c>
      <c r="T254" s="89">
        <v>24533.269999999997</v>
      </c>
      <c r="U254" s="94">
        <v>0</v>
      </c>
    </row>
    <row r="255" spans="2:21" ht="27" customHeight="1" x14ac:dyDescent="0.3">
      <c r="B255" s="89" t="s">
        <v>32</v>
      </c>
      <c r="C255" s="89">
        <v>120</v>
      </c>
      <c r="D255" s="89" t="s">
        <v>719</v>
      </c>
      <c r="E255" s="89" t="s">
        <v>720</v>
      </c>
      <c r="F255" s="89" t="s">
        <v>721</v>
      </c>
      <c r="G255" s="90">
        <v>312</v>
      </c>
      <c r="H255" s="91" t="s">
        <v>43</v>
      </c>
      <c r="I255" s="90">
        <v>12101</v>
      </c>
      <c r="J255" s="90">
        <v>1111</v>
      </c>
      <c r="K255" s="90">
        <v>3</v>
      </c>
      <c r="L255" s="90">
        <v>1</v>
      </c>
      <c r="M255" s="89" t="s">
        <v>577</v>
      </c>
      <c r="N255" s="92" t="s">
        <v>603</v>
      </c>
      <c r="O255" s="89" t="s">
        <v>45</v>
      </c>
      <c r="P255" s="89">
        <v>3</v>
      </c>
      <c r="Q255" s="89" t="s">
        <v>722</v>
      </c>
      <c r="R255" s="93">
        <v>20170401</v>
      </c>
      <c r="S255" s="93">
        <v>20170630</v>
      </c>
      <c r="T255" s="89">
        <v>14902.81</v>
      </c>
      <c r="U255" s="94">
        <v>0</v>
      </c>
    </row>
    <row r="256" spans="2:21" ht="27" customHeight="1" x14ac:dyDescent="0.3">
      <c r="B256" s="89" t="s">
        <v>32</v>
      </c>
      <c r="C256" s="89">
        <v>120</v>
      </c>
      <c r="D256" s="89" t="s">
        <v>723</v>
      </c>
      <c r="E256" s="89" t="s">
        <v>724</v>
      </c>
      <c r="F256" s="89" t="s">
        <v>725</v>
      </c>
      <c r="G256" s="90">
        <v>312</v>
      </c>
      <c r="H256" s="91" t="s">
        <v>43</v>
      </c>
      <c r="I256" s="90">
        <v>12101</v>
      </c>
      <c r="J256" s="90">
        <v>1111</v>
      </c>
      <c r="K256" s="90">
        <v>3</v>
      </c>
      <c r="L256" s="90">
        <v>1</v>
      </c>
      <c r="M256" s="89" t="s">
        <v>577</v>
      </c>
      <c r="N256" s="92" t="s">
        <v>37</v>
      </c>
      <c r="O256" s="89" t="s">
        <v>45</v>
      </c>
      <c r="P256" s="89">
        <v>3</v>
      </c>
      <c r="Q256" s="89" t="s">
        <v>726</v>
      </c>
      <c r="R256" s="93">
        <v>20170401</v>
      </c>
      <c r="S256" s="93">
        <v>20170630</v>
      </c>
      <c r="T256" s="89">
        <v>11922.230000000001</v>
      </c>
      <c r="U256" s="94">
        <v>0</v>
      </c>
    </row>
    <row r="257" spans="1:23" ht="27" customHeight="1" x14ac:dyDescent="0.3">
      <c r="B257" s="89" t="s">
        <v>32</v>
      </c>
      <c r="C257" s="89">
        <v>120</v>
      </c>
      <c r="D257" s="89" t="s">
        <v>727</v>
      </c>
      <c r="E257" s="89" t="s">
        <v>728</v>
      </c>
      <c r="F257" s="89" t="s">
        <v>729</v>
      </c>
      <c r="G257" s="90">
        <v>312</v>
      </c>
      <c r="H257" s="91" t="s">
        <v>43</v>
      </c>
      <c r="I257" s="90">
        <v>12101</v>
      </c>
      <c r="J257" s="90">
        <v>1111</v>
      </c>
      <c r="K257" s="90">
        <v>3</v>
      </c>
      <c r="L257" s="90">
        <v>1</v>
      </c>
      <c r="M257" s="89" t="s">
        <v>617</v>
      </c>
      <c r="N257" s="92" t="s">
        <v>691</v>
      </c>
      <c r="O257" s="89" t="s">
        <v>45</v>
      </c>
      <c r="P257" s="89">
        <v>3</v>
      </c>
      <c r="Q257" s="89" t="s">
        <v>730</v>
      </c>
      <c r="R257" s="93">
        <v>20170401</v>
      </c>
      <c r="S257" s="93">
        <v>20170630</v>
      </c>
      <c r="T257" s="89">
        <v>15494.699999999997</v>
      </c>
      <c r="U257" s="94">
        <v>0</v>
      </c>
    </row>
    <row r="258" spans="1:23" ht="27" customHeight="1" x14ac:dyDescent="0.3">
      <c r="B258" s="89" t="s">
        <v>32</v>
      </c>
      <c r="C258" s="89">
        <v>120</v>
      </c>
      <c r="D258" s="89" t="s">
        <v>731</v>
      </c>
      <c r="E258" s="89" t="s">
        <v>732</v>
      </c>
      <c r="F258" s="89" t="s">
        <v>733</v>
      </c>
      <c r="G258" s="90">
        <v>312</v>
      </c>
      <c r="H258" s="91" t="s">
        <v>43</v>
      </c>
      <c r="I258" s="90">
        <v>12101</v>
      </c>
      <c r="J258" s="90">
        <v>1111</v>
      </c>
      <c r="K258" s="90">
        <v>3</v>
      </c>
      <c r="L258" s="90">
        <v>1</v>
      </c>
      <c r="M258" s="89" t="s">
        <v>617</v>
      </c>
      <c r="N258" s="92" t="s">
        <v>734</v>
      </c>
      <c r="O258" s="89" t="s">
        <v>45</v>
      </c>
      <c r="P258" s="89">
        <v>3</v>
      </c>
      <c r="Q258" s="89" t="s">
        <v>735</v>
      </c>
      <c r="R258" s="93">
        <v>20170401</v>
      </c>
      <c r="S258" s="93">
        <v>20170630</v>
      </c>
      <c r="T258" s="89">
        <v>7747.3499999999985</v>
      </c>
      <c r="U258" s="94">
        <v>0</v>
      </c>
    </row>
    <row r="259" spans="1:23" ht="27" customHeight="1" x14ac:dyDescent="0.3">
      <c r="B259" s="89" t="s">
        <v>32</v>
      </c>
      <c r="C259" s="89">
        <v>120</v>
      </c>
      <c r="D259" s="89" t="s">
        <v>736</v>
      </c>
      <c r="E259" s="89" t="s">
        <v>737</v>
      </c>
      <c r="F259" s="89" t="s">
        <v>738</v>
      </c>
      <c r="G259" s="90">
        <v>312</v>
      </c>
      <c r="H259" s="91" t="s">
        <v>43</v>
      </c>
      <c r="I259" s="90">
        <v>12101</v>
      </c>
      <c r="J259" s="90">
        <v>1111</v>
      </c>
      <c r="K259" s="90">
        <v>3</v>
      </c>
      <c r="L259" s="90">
        <v>1</v>
      </c>
      <c r="M259" s="89" t="s">
        <v>577</v>
      </c>
      <c r="N259" s="92" t="s">
        <v>608</v>
      </c>
      <c r="O259" s="89" t="s">
        <v>45</v>
      </c>
      <c r="P259" s="89">
        <v>3</v>
      </c>
      <c r="Q259" s="89" t="s">
        <v>739</v>
      </c>
      <c r="R259" s="93">
        <v>20170401</v>
      </c>
      <c r="S259" s="93">
        <v>20170630</v>
      </c>
      <c r="T259" s="89">
        <v>26825.040000000001</v>
      </c>
      <c r="U259" s="94">
        <v>0</v>
      </c>
    </row>
    <row r="260" spans="1:23" ht="27" customHeight="1" x14ac:dyDescent="0.3">
      <c r="B260" s="89" t="s">
        <v>32</v>
      </c>
      <c r="C260" s="89">
        <v>120</v>
      </c>
      <c r="D260" s="89" t="s">
        <v>740</v>
      </c>
      <c r="E260" s="89" t="s">
        <v>741</v>
      </c>
      <c r="F260" s="89" t="s">
        <v>742</v>
      </c>
      <c r="G260" s="90">
        <v>312</v>
      </c>
      <c r="H260" s="91" t="s">
        <v>43</v>
      </c>
      <c r="I260" s="90">
        <v>12101</v>
      </c>
      <c r="J260" s="90">
        <v>1111</v>
      </c>
      <c r="K260" s="90">
        <v>3</v>
      </c>
      <c r="L260" s="90">
        <v>1</v>
      </c>
      <c r="M260" s="89" t="s">
        <v>627</v>
      </c>
      <c r="N260" s="92" t="s">
        <v>691</v>
      </c>
      <c r="O260" s="89" t="s">
        <v>45</v>
      </c>
      <c r="P260" s="89">
        <v>3</v>
      </c>
      <c r="Q260" s="89" t="s">
        <v>743</v>
      </c>
      <c r="R260" s="93">
        <v>20170401</v>
      </c>
      <c r="S260" s="93">
        <v>20170630</v>
      </c>
      <c r="T260" s="89">
        <v>13786.5</v>
      </c>
      <c r="U260" s="94">
        <v>0</v>
      </c>
    </row>
    <row r="261" spans="1:23" ht="16.899999999999999" customHeight="1" x14ac:dyDescent="0.5">
      <c r="B261" s="2"/>
      <c r="C261" s="3"/>
      <c r="D261" s="3"/>
      <c r="E261" s="3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5"/>
      <c r="U261" s="5"/>
      <c r="V261" s="6"/>
      <c r="W261" s="6"/>
    </row>
    <row r="262" spans="1:23" ht="16.899999999999999" customHeight="1" x14ac:dyDescent="0.5">
      <c r="B262" s="2"/>
      <c r="C262" s="3"/>
      <c r="D262" s="3"/>
      <c r="E262" s="3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"/>
      <c r="T262" s="5"/>
      <c r="U262" s="5"/>
      <c r="V262" s="6"/>
      <c r="W262" s="6"/>
    </row>
    <row r="263" spans="1:23" ht="17.25" customHeight="1" x14ac:dyDescent="0.5">
      <c r="B263" s="2"/>
      <c r="C263" s="3"/>
      <c r="D263" s="3"/>
      <c r="E263" s="3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5"/>
      <c r="U263" s="5"/>
      <c r="V263" s="6"/>
      <c r="W263" s="6"/>
    </row>
    <row r="264" spans="1:23" ht="17.25" customHeight="1" x14ac:dyDescent="0.5">
      <c r="B264" s="2"/>
      <c r="C264" s="3"/>
      <c r="D264" s="3"/>
      <c r="E264" s="3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5"/>
      <c r="U264" s="5"/>
      <c r="V264" s="6"/>
      <c r="W264" s="6"/>
    </row>
    <row r="265" spans="1:23" ht="17.25" customHeight="1" x14ac:dyDescent="0.5">
      <c r="B265" s="2"/>
      <c r="C265" s="3"/>
      <c r="D265" s="3"/>
      <c r="E265" s="3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5"/>
      <c r="U265" s="5"/>
      <c r="V265" s="6"/>
      <c r="W265" s="6"/>
    </row>
    <row r="266" spans="1:23" ht="17.25" customHeight="1" x14ac:dyDescent="0.5">
      <c r="B266" s="2"/>
      <c r="C266" s="3"/>
      <c r="D266" s="3"/>
      <c r="E266" s="3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5"/>
      <c r="U266" s="5"/>
      <c r="V266" s="6"/>
      <c r="W266" s="6"/>
    </row>
    <row r="267" spans="1:23" ht="17.25" customHeight="1" x14ac:dyDescent="0.5">
      <c r="B267" s="2"/>
      <c r="C267" s="3"/>
      <c r="D267" s="3"/>
      <c r="E267" s="3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"/>
      <c r="T267" s="5"/>
      <c r="U267" s="5"/>
      <c r="V267" s="6"/>
      <c r="W267" s="6"/>
    </row>
    <row r="268" spans="1:23" ht="17.25" customHeight="1" x14ac:dyDescent="0.5">
      <c r="B268" s="2"/>
      <c r="C268" s="3"/>
      <c r="D268" s="3"/>
      <c r="E268" s="3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"/>
      <c r="T268" s="5"/>
      <c r="U268" s="5"/>
      <c r="V268" s="6"/>
      <c r="W268" s="6"/>
    </row>
    <row r="269" spans="1:23" s="74" customFormat="1" ht="28.9" customHeight="1" x14ac:dyDescent="0.4">
      <c r="A269" s="67"/>
      <c r="B269" s="68" t="s">
        <v>0</v>
      </c>
      <c r="C269" s="69"/>
      <c r="D269" s="69"/>
      <c r="E269" s="69"/>
      <c r="F269" s="69"/>
      <c r="G269" s="70"/>
      <c r="H269" s="69"/>
      <c r="I269" s="69"/>
      <c r="J269" s="69"/>
      <c r="K269" s="69"/>
      <c r="L269" s="69"/>
      <c r="M269" s="69"/>
      <c r="N269" s="69"/>
      <c r="O269" s="69"/>
      <c r="P269" s="69"/>
      <c r="Q269" s="71" t="s">
        <v>1</v>
      </c>
      <c r="R269" s="71"/>
      <c r="S269" s="71"/>
      <c r="T269" s="72" t="s">
        <v>2</v>
      </c>
      <c r="U269" s="73"/>
    </row>
    <row r="270" spans="1:23" s="74" customFormat="1" ht="21" customHeight="1" x14ac:dyDescent="0.4">
      <c r="A270" s="67"/>
      <c r="B270" s="75" t="s">
        <v>3</v>
      </c>
      <c r="C270" s="76"/>
      <c r="D270" s="76"/>
      <c r="E270" s="76"/>
      <c r="F270" s="76"/>
      <c r="G270" s="77"/>
      <c r="H270" s="76"/>
      <c r="I270" s="76"/>
      <c r="J270" s="78"/>
      <c r="K270" s="78"/>
      <c r="L270" s="78"/>
      <c r="M270" s="78"/>
      <c r="N270" s="78"/>
      <c r="O270" s="78"/>
      <c r="P270" s="78"/>
      <c r="Q270" s="79"/>
      <c r="R270" s="80" t="s">
        <v>4</v>
      </c>
      <c r="S270" s="80"/>
      <c r="T270" s="81" t="str">
        <f>$T$9</f>
        <v>2do. Trimestre 2017</v>
      </c>
      <c r="U270" s="82"/>
    </row>
    <row r="271" spans="1:23" s="74" customFormat="1" ht="31.9" customHeight="1" x14ac:dyDescent="0.4">
      <c r="A271" s="67"/>
      <c r="B271" s="83"/>
      <c r="C271" s="84"/>
      <c r="D271" s="84"/>
      <c r="E271" s="84"/>
      <c r="F271" s="84"/>
      <c r="G271" s="85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6" t="s">
        <v>744</v>
      </c>
    </row>
    <row r="272" spans="1:23" ht="5.0999999999999996" customHeight="1" x14ac:dyDescent="0.25">
      <c r="B272" s="31"/>
      <c r="C272" s="32"/>
      <c r="D272" s="32"/>
      <c r="E272" s="32"/>
      <c r="F272" s="32"/>
      <c r="G272" s="33"/>
      <c r="H272" s="32"/>
      <c r="I272" s="32"/>
      <c r="J272" s="31"/>
    </row>
    <row r="273" spans="1:21" s="43" customFormat="1" ht="134.25" customHeight="1" x14ac:dyDescent="0.3">
      <c r="A273" s="34"/>
      <c r="B273" s="35" t="s">
        <v>6</v>
      </c>
      <c r="C273" s="35" t="s">
        <v>7</v>
      </c>
      <c r="D273" s="36" t="s">
        <v>8</v>
      </c>
      <c r="E273" s="36" t="s">
        <v>9</v>
      </c>
      <c r="F273" s="36" t="s">
        <v>10</v>
      </c>
      <c r="G273" s="37" t="s">
        <v>11</v>
      </c>
      <c r="H273" s="35" t="s">
        <v>12</v>
      </c>
      <c r="I273" s="38" t="s">
        <v>13</v>
      </c>
      <c r="J273" s="39"/>
      <c r="K273" s="39"/>
      <c r="L273" s="39"/>
      <c r="M273" s="39"/>
      <c r="N273" s="39"/>
      <c r="O273" s="40"/>
      <c r="P273" s="35" t="s">
        <v>14</v>
      </c>
      <c r="Q273" s="37" t="s">
        <v>15</v>
      </c>
      <c r="R273" s="41" t="s">
        <v>16</v>
      </c>
      <c r="S273" s="42"/>
      <c r="T273" s="35" t="s">
        <v>17</v>
      </c>
      <c r="U273" s="37" t="s">
        <v>18</v>
      </c>
    </row>
    <row r="274" spans="1:21" s="43" customFormat="1" ht="69" customHeight="1" x14ac:dyDescent="0.3">
      <c r="A274" s="34"/>
      <c r="B274" s="44"/>
      <c r="C274" s="44"/>
      <c r="D274" s="45"/>
      <c r="E274" s="45"/>
      <c r="F274" s="45"/>
      <c r="G274" s="46"/>
      <c r="H274" s="44"/>
      <c r="I274" s="47" t="s">
        <v>19</v>
      </c>
      <c r="J274" s="47" t="s">
        <v>20</v>
      </c>
      <c r="K274" s="47" t="s">
        <v>21</v>
      </c>
      <c r="L274" s="47" t="s">
        <v>22</v>
      </c>
      <c r="M274" s="47" t="s">
        <v>23</v>
      </c>
      <c r="N274" s="48" t="s">
        <v>24</v>
      </c>
      <c r="O274" s="47" t="s">
        <v>25</v>
      </c>
      <c r="P274" s="44"/>
      <c r="Q274" s="46"/>
      <c r="R274" s="49" t="s">
        <v>26</v>
      </c>
      <c r="S274" s="49" t="s">
        <v>27</v>
      </c>
      <c r="T274" s="44"/>
      <c r="U274" s="46"/>
    </row>
    <row r="275" spans="1:21" ht="27" customHeight="1" x14ac:dyDescent="0.3">
      <c r="B275" s="89" t="s">
        <v>32</v>
      </c>
      <c r="C275" s="89">
        <v>120</v>
      </c>
      <c r="D275" s="89" t="s">
        <v>745</v>
      </c>
      <c r="E275" s="89" t="s">
        <v>746</v>
      </c>
      <c r="F275" s="89" t="s">
        <v>747</v>
      </c>
      <c r="G275" s="90">
        <v>312</v>
      </c>
      <c r="H275" s="91" t="s">
        <v>43</v>
      </c>
      <c r="I275" s="90">
        <v>12101</v>
      </c>
      <c r="J275" s="90">
        <v>1111</v>
      </c>
      <c r="K275" s="90">
        <v>3</v>
      </c>
      <c r="L275" s="90">
        <v>1</v>
      </c>
      <c r="M275" s="89" t="s">
        <v>617</v>
      </c>
      <c r="N275" s="92" t="s">
        <v>588</v>
      </c>
      <c r="O275" s="89" t="s">
        <v>45</v>
      </c>
      <c r="P275" s="89">
        <v>3</v>
      </c>
      <c r="Q275" s="89" t="s">
        <v>748</v>
      </c>
      <c r="R275" s="93">
        <v>20170401</v>
      </c>
      <c r="S275" s="93">
        <v>20170630</v>
      </c>
      <c r="T275" s="89">
        <v>25824.5</v>
      </c>
      <c r="U275" s="94">
        <v>0</v>
      </c>
    </row>
    <row r="276" spans="1:21" ht="27" customHeight="1" x14ac:dyDescent="0.3">
      <c r="B276" s="89" t="s">
        <v>32</v>
      </c>
      <c r="C276" s="89">
        <v>120</v>
      </c>
      <c r="D276" s="89" t="s">
        <v>749</v>
      </c>
      <c r="E276" s="89" t="s">
        <v>750</v>
      </c>
      <c r="F276" s="89" t="s">
        <v>751</v>
      </c>
      <c r="G276" s="90">
        <v>312</v>
      </c>
      <c r="H276" s="91" t="s">
        <v>43</v>
      </c>
      <c r="I276" s="90">
        <v>12101</v>
      </c>
      <c r="J276" s="90">
        <v>1111</v>
      </c>
      <c r="K276" s="90">
        <v>3</v>
      </c>
      <c r="L276" s="90">
        <v>1</v>
      </c>
      <c r="M276" s="89" t="s">
        <v>602</v>
      </c>
      <c r="N276" s="92" t="s">
        <v>588</v>
      </c>
      <c r="O276" s="89" t="s">
        <v>45</v>
      </c>
      <c r="P276" s="89">
        <v>3</v>
      </c>
      <c r="Q276" s="89" t="s">
        <v>752</v>
      </c>
      <c r="R276" s="93">
        <v>20170401</v>
      </c>
      <c r="S276" s="93">
        <v>20170630</v>
      </c>
      <c r="T276" s="89">
        <v>16958.47</v>
      </c>
      <c r="U276" s="94">
        <v>0</v>
      </c>
    </row>
    <row r="277" spans="1:21" ht="27" customHeight="1" x14ac:dyDescent="0.3">
      <c r="B277" s="89" t="s">
        <v>32</v>
      </c>
      <c r="C277" s="89">
        <v>120</v>
      </c>
      <c r="D277" s="89" t="s">
        <v>753</v>
      </c>
      <c r="E277" s="89" t="s">
        <v>754</v>
      </c>
      <c r="F277" s="89" t="s">
        <v>755</v>
      </c>
      <c r="G277" s="90">
        <v>312</v>
      </c>
      <c r="H277" s="91" t="s">
        <v>43</v>
      </c>
      <c r="I277" s="90">
        <v>12101</v>
      </c>
      <c r="J277" s="90">
        <v>1111</v>
      </c>
      <c r="K277" s="90">
        <v>3</v>
      </c>
      <c r="L277" s="90">
        <v>1</v>
      </c>
      <c r="M277" s="89" t="s">
        <v>602</v>
      </c>
      <c r="N277" s="92" t="s">
        <v>691</v>
      </c>
      <c r="O277" s="89" t="s">
        <v>45</v>
      </c>
      <c r="P277" s="89">
        <v>3</v>
      </c>
      <c r="Q277" s="89" t="s">
        <v>756</v>
      </c>
      <c r="R277" s="93">
        <v>20170401</v>
      </c>
      <c r="S277" s="93">
        <v>20170630</v>
      </c>
      <c r="T277" s="89">
        <v>10136.099999999999</v>
      </c>
      <c r="U277" s="94">
        <v>0</v>
      </c>
    </row>
    <row r="278" spans="1:21" ht="27" customHeight="1" x14ac:dyDescent="0.3">
      <c r="B278" s="89" t="s">
        <v>32</v>
      </c>
      <c r="C278" s="89">
        <v>120</v>
      </c>
      <c r="D278" s="89" t="s">
        <v>757</v>
      </c>
      <c r="E278" s="89" t="s">
        <v>758</v>
      </c>
      <c r="F278" s="89" t="s">
        <v>759</v>
      </c>
      <c r="G278" s="90">
        <v>312</v>
      </c>
      <c r="H278" s="91" t="s">
        <v>43</v>
      </c>
      <c r="I278" s="90">
        <v>12101</v>
      </c>
      <c r="J278" s="90">
        <v>1111</v>
      </c>
      <c r="K278" s="90">
        <v>3</v>
      </c>
      <c r="L278" s="90">
        <v>1</v>
      </c>
      <c r="M278" s="89" t="s">
        <v>627</v>
      </c>
      <c r="N278" s="92" t="s">
        <v>608</v>
      </c>
      <c r="O278" s="89" t="s">
        <v>45</v>
      </c>
      <c r="P278" s="89">
        <v>3</v>
      </c>
      <c r="Q278" s="89" t="s">
        <v>760</v>
      </c>
      <c r="R278" s="93">
        <v>20170401</v>
      </c>
      <c r="S278" s="93">
        <v>20170630</v>
      </c>
      <c r="T278" s="89">
        <v>20679.75</v>
      </c>
      <c r="U278" s="94">
        <v>0</v>
      </c>
    </row>
    <row r="279" spans="1:21" ht="27" customHeight="1" x14ac:dyDescent="0.3">
      <c r="B279" s="89" t="s">
        <v>32</v>
      </c>
      <c r="C279" s="89">
        <v>120</v>
      </c>
      <c r="D279" s="89" t="s">
        <v>761</v>
      </c>
      <c r="E279" s="89" t="s">
        <v>762</v>
      </c>
      <c r="F279" s="89" t="s">
        <v>763</v>
      </c>
      <c r="G279" s="90">
        <v>312</v>
      </c>
      <c r="H279" s="91" t="s">
        <v>43</v>
      </c>
      <c r="I279" s="90">
        <v>12101</v>
      </c>
      <c r="J279" s="90">
        <v>1111</v>
      </c>
      <c r="K279" s="90">
        <v>3</v>
      </c>
      <c r="L279" s="90">
        <v>1</v>
      </c>
      <c r="M279" s="89" t="s">
        <v>627</v>
      </c>
      <c r="N279" s="92" t="s">
        <v>657</v>
      </c>
      <c r="O279" s="89" t="s">
        <v>45</v>
      </c>
      <c r="P279" s="89">
        <v>3</v>
      </c>
      <c r="Q279" s="89" t="s">
        <v>764</v>
      </c>
      <c r="R279" s="93">
        <v>20170401</v>
      </c>
      <c r="S279" s="93">
        <v>20170630</v>
      </c>
      <c r="T279" s="89">
        <v>18382</v>
      </c>
      <c r="U279" s="94">
        <v>0</v>
      </c>
    </row>
    <row r="280" spans="1:21" ht="27" customHeight="1" x14ac:dyDescent="0.3">
      <c r="B280" s="89" t="s">
        <v>32</v>
      </c>
      <c r="C280" s="89">
        <v>120</v>
      </c>
      <c r="D280" s="89" t="s">
        <v>765</v>
      </c>
      <c r="E280" s="89" t="s">
        <v>766</v>
      </c>
      <c r="F280" s="89" t="s">
        <v>767</v>
      </c>
      <c r="G280" s="90">
        <v>312</v>
      </c>
      <c r="H280" s="91" t="s">
        <v>43</v>
      </c>
      <c r="I280" s="90">
        <v>12101</v>
      </c>
      <c r="J280" s="90">
        <v>1111</v>
      </c>
      <c r="K280" s="90">
        <v>3</v>
      </c>
      <c r="L280" s="90">
        <v>1</v>
      </c>
      <c r="M280" s="89" t="s">
        <v>602</v>
      </c>
      <c r="N280" s="92" t="s">
        <v>603</v>
      </c>
      <c r="O280" s="89" t="s">
        <v>45</v>
      </c>
      <c r="P280" s="89">
        <v>3</v>
      </c>
      <c r="Q280" s="89" t="s">
        <v>768</v>
      </c>
      <c r="R280" s="93">
        <v>20170401</v>
      </c>
      <c r="S280" s="93">
        <v>20170630</v>
      </c>
      <c r="T280" s="89">
        <v>8446.75</v>
      </c>
      <c r="U280" s="94">
        <v>0</v>
      </c>
    </row>
    <row r="281" spans="1:21" ht="27" customHeight="1" x14ac:dyDescent="0.3">
      <c r="B281" s="89" t="s">
        <v>51</v>
      </c>
      <c r="C281" s="89">
        <v>120</v>
      </c>
      <c r="D281" s="89" t="s">
        <v>769</v>
      </c>
      <c r="E281" s="89" t="s">
        <v>770</v>
      </c>
      <c r="F281" s="89" t="s">
        <v>771</v>
      </c>
      <c r="G281" s="90">
        <v>312</v>
      </c>
      <c r="H281" s="91" t="s">
        <v>43</v>
      </c>
      <c r="I281" s="90">
        <v>12101</v>
      </c>
      <c r="J281" s="90">
        <v>1111</v>
      </c>
      <c r="K281" s="90">
        <v>3</v>
      </c>
      <c r="L281" s="90">
        <v>1</v>
      </c>
      <c r="M281" s="89" t="s">
        <v>627</v>
      </c>
      <c r="N281" s="92" t="s">
        <v>588</v>
      </c>
      <c r="O281" s="89" t="s">
        <v>45</v>
      </c>
      <c r="P281" s="89">
        <v>3</v>
      </c>
      <c r="Q281" s="90">
        <v>17816172001</v>
      </c>
      <c r="R281" s="93">
        <v>20170401</v>
      </c>
      <c r="S281" s="93">
        <v>20170630</v>
      </c>
      <c r="T281" s="89">
        <v>22977.5</v>
      </c>
      <c r="U281" s="94">
        <v>0</v>
      </c>
    </row>
    <row r="282" spans="1:21" ht="27" customHeight="1" x14ac:dyDescent="0.3">
      <c r="B282" s="89" t="s">
        <v>51</v>
      </c>
      <c r="C282" s="89">
        <v>120</v>
      </c>
      <c r="D282" s="89" t="s">
        <v>772</v>
      </c>
      <c r="E282" s="89" t="s">
        <v>773</v>
      </c>
      <c r="F282" s="89" t="s">
        <v>774</v>
      </c>
      <c r="G282" s="90">
        <v>312</v>
      </c>
      <c r="H282" s="91" t="s">
        <v>43</v>
      </c>
      <c r="I282" s="90">
        <v>12101</v>
      </c>
      <c r="J282" s="90">
        <v>1111</v>
      </c>
      <c r="K282" s="90">
        <v>3</v>
      </c>
      <c r="L282" s="90">
        <v>1</v>
      </c>
      <c r="M282" s="89" t="s">
        <v>577</v>
      </c>
      <c r="N282" s="92" t="s">
        <v>608</v>
      </c>
      <c r="O282" s="89" t="s">
        <v>45</v>
      </c>
      <c r="P282" s="89">
        <v>3</v>
      </c>
      <c r="Q282" s="90">
        <v>17816172002</v>
      </c>
      <c r="R282" s="93">
        <v>20170401</v>
      </c>
      <c r="S282" s="93">
        <v>20170630</v>
      </c>
      <c r="T282" s="89">
        <v>26825.040000000001</v>
      </c>
      <c r="U282" s="94">
        <v>0</v>
      </c>
    </row>
    <row r="283" spans="1:21" ht="27" customHeight="1" x14ac:dyDescent="0.3">
      <c r="B283" s="89" t="s">
        <v>51</v>
      </c>
      <c r="C283" s="89">
        <v>120</v>
      </c>
      <c r="D283" s="89" t="s">
        <v>775</v>
      </c>
      <c r="E283" s="89" t="s">
        <v>776</v>
      </c>
      <c r="F283" s="89" t="s">
        <v>777</v>
      </c>
      <c r="G283" s="90">
        <v>312</v>
      </c>
      <c r="H283" s="91" t="s">
        <v>43</v>
      </c>
      <c r="I283" s="90">
        <v>12101</v>
      </c>
      <c r="J283" s="90">
        <v>1111</v>
      </c>
      <c r="K283" s="90">
        <v>3</v>
      </c>
      <c r="L283" s="90">
        <v>1</v>
      </c>
      <c r="M283" s="89" t="s">
        <v>627</v>
      </c>
      <c r="N283" s="92" t="s">
        <v>666</v>
      </c>
      <c r="O283" s="89" t="s">
        <v>45</v>
      </c>
      <c r="P283" s="89">
        <v>3</v>
      </c>
      <c r="Q283" s="90">
        <v>17816172003</v>
      </c>
      <c r="R283" s="93">
        <v>20170401</v>
      </c>
      <c r="S283" s="93">
        <v>20170630</v>
      </c>
      <c r="T283" s="89">
        <v>17233.12</v>
      </c>
      <c r="U283" s="94">
        <v>0</v>
      </c>
    </row>
    <row r="284" spans="1:21" ht="27" customHeight="1" x14ac:dyDescent="0.3">
      <c r="B284" s="89" t="s">
        <v>51</v>
      </c>
      <c r="C284" s="89">
        <v>120</v>
      </c>
      <c r="D284" s="89" t="s">
        <v>778</v>
      </c>
      <c r="E284" s="89" t="s">
        <v>779</v>
      </c>
      <c r="F284" s="89" t="s">
        <v>780</v>
      </c>
      <c r="G284" s="90">
        <v>312</v>
      </c>
      <c r="H284" s="91" t="s">
        <v>43</v>
      </c>
      <c r="I284" s="90">
        <v>12101</v>
      </c>
      <c r="J284" s="90">
        <v>1111</v>
      </c>
      <c r="K284" s="90">
        <v>3</v>
      </c>
      <c r="L284" s="90">
        <v>1</v>
      </c>
      <c r="M284" s="89" t="s">
        <v>577</v>
      </c>
      <c r="N284" s="92" t="s">
        <v>588</v>
      </c>
      <c r="O284" s="89" t="s">
        <v>45</v>
      </c>
      <c r="P284" s="89">
        <v>3</v>
      </c>
      <c r="Q284" s="90">
        <v>17816172004</v>
      </c>
      <c r="R284" s="93">
        <v>20170401</v>
      </c>
      <c r="S284" s="93">
        <v>20170630</v>
      </c>
      <c r="T284" s="89">
        <v>29805.62</v>
      </c>
      <c r="U284" s="94">
        <v>0</v>
      </c>
    </row>
    <row r="285" spans="1:21" ht="27" customHeight="1" x14ac:dyDescent="0.3">
      <c r="B285" s="89" t="s">
        <v>51</v>
      </c>
      <c r="C285" s="89">
        <v>120</v>
      </c>
      <c r="D285" s="89" t="s">
        <v>781</v>
      </c>
      <c r="E285" s="89" t="s">
        <v>782</v>
      </c>
      <c r="F285" s="89" t="s">
        <v>783</v>
      </c>
      <c r="G285" s="90">
        <v>312</v>
      </c>
      <c r="H285" s="91" t="s">
        <v>43</v>
      </c>
      <c r="I285" s="90">
        <v>12101</v>
      </c>
      <c r="J285" s="90">
        <v>1111</v>
      </c>
      <c r="K285" s="90">
        <v>3</v>
      </c>
      <c r="L285" s="90">
        <v>1</v>
      </c>
      <c r="M285" s="89" t="s">
        <v>617</v>
      </c>
      <c r="N285" s="92" t="s">
        <v>588</v>
      </c>
      <c r="O285" s="89" t="s">
        <v>45</v>
      </c>
      <c r="P285" s="89">
        <v>3</v>
      </c>
      <c r="Q285" s="90">
        <v>17816172005</v>
      </c>
      <c r="R285" s="93">
        <v>20170401</v>
      </c>
      <c r="S285" s="93">
        <v>20170630</v>
      </c>
      <c r="T285" s="89">
        <v>25824.5</v>
      </c>
      <c r="U285" s="94">
        <v>0</v>
      </c>
    </row>
    <row r="286" spans="1:21" ht="27" customHeight="1" x14ac:dyDescent="0.3">
      <c r="B286" s="89" t="s">
        <v>51</v>
      </c>
      <c r="C286" s="89">
        <v>120</v>
      </c>
      <c r="D286" s="89" t="s">
        <v>784</v>
      </c>
      <c r="E286" s="89" t="s">
        <v>785</v>
      </c>
      <c r="F286" s="89" t="s">
        <v>786</v>
      </c>
      <c r="G286" s="90">
        <v>312</v>
      </c>
      <c r="H286" s="91" t="s">
        <v>43</v>
      </c>
      <c r="I286" s="90">
        <v>12101</v>
      </c>
      <c r="J286" s="90">
        <v>1111</v>
      </c>
      <c r="K286" s="90">
        <v>3</v>
      </c>
      <c r="L286" s="90">
        <v>1</v>
      </c>
      <c r="M286" s="89" t="s">
        <v>577</v>
      </c>
      <c r="N286" s="92" t="s">
        <v>603</v>
      </c>
      <c r="O286" s="89" t="s">
        <v>45</v>
      </c>
      <c r="P286" s="89">
        <v>3</v>
      </c>
      <c r="Q286" s="90">
        <v>17816172006</v>
      </c>
      <c r="R286" s="93">
        <v>20170401</v>
      </c>
      <c r="S286" s="93">
        <v>20170630</v>
      </c>
      <c r="T286" s="89">
        <v>14902.81</v>
      </c>
      <c r="U286" s="94">
        <v>0</v>
      </c>
    </row>
    <row r="287" spans="1:21" ht="27" customHeight="1" x14ac:dyDescent="0.3">
      <c r="B287" s="89" t="s">
        <v>51</v>
      </c>
      <c r="C287" s="89">
        <v>120</v>
      </c>
      <c r="D287" s="89" t="s">
        <v>787</v>
      </c>
      <c r="E287" s="89" t="s">
        <v>788</v>
      </c>
      <c r="F287" s="89" t="s">
        <v>789</v>
      </c>
      <c r="G287" s="90">
        <v>312</v>
      </c>
      <c r="H287" s="91" t="s">
        <v>43</v>
      </c>
      <c r="I287" s="90">
        <v>12101</v>
      </c>
      <c r="J287" s="90">
        <v>1111</v>
      </c>
      <c r="K287" s="90">
        <v>3</v>
      </c>
      <c r="L287" s="90">
        <v>1</v>
      </c>
      <c r="M287" s="89" t="s">
        <v>627</v>
      </c>
      <c r="N287" s="92" t="s">
        <v>666</v>
      </c>
      <c r="O287" s="89" t="s">
        <v>45</v>
      </c>
      <c r="P287" s="89">
        <v>3</v>
      </c>
      <c r="Q287" s="90">
        <v>17816172007</v>
      </c>
      <c r="R287" s="93">
        <v>20170401</v>
      </c>
      <c r="S287" s="93">
        <v>20170630</v>
      </c>
      <c r="T287" s="89">
        <v>17233.12</v>
      </c>
      <c r="U287" s="94">
        <v>0</v>
      </c>
    </row>
    <row r="288" spans="1:21" ht="27" customHeight="1" x14ac:dyDescent="0.3">
      <c r="B288" s="89" t="s">
        <v>51</v>
      </c>
      <c r="C288" s="89">
        <v>120</v>
      </c>
      <c r="D288" s="89" t="s">
        <v>790</v>
      </c>
      <c r="E288" s="89" t="s">
        <v>791</v>
      </c>
      <c r="F288" s="89" t="s">
        <v>792</v>
      </c>
      <c r="G288" s="90">
        <v>312</v>
      </c>
      <c r="H288" s="91" t="s">
        <v>43</v>
      </c>
      <c r="I288" s="90">
        <v>12101</v>
      </c>
      <c r="J288" s="90">
        <v>1111</v>
      </c>
      <c r="K288" s="90">
        <v>3</v>
      </c>
      <c r="L288" s="90">
        <v>1</v>
      </c>
      <c r="M288" s="89" t="s">
        <v>617</v>
      </c>
      <c r="N288" s="92" t="s">
        <v>578</v>
      </c>
      <c r="O288" s="89" t="s">
        <v>45</v>
      </c>
      <c r="P288" s="89">
        <v>3</v>
      </c>
      <c r="Q288" s="90">
        <v>17816172008</v>
      </c>
      <c r="R288" s="93">
        <v>20170401</v>
      </c>
      <c r="S288" s="93">
        <v>20170630</v>
      </c>
      <c r="T288" s="89">
        <v>11621.02</v>
      </c>
      <c r="U288" s="94">
        <v>0</v>
      </c>
    </row>
    <row r="289" spans="2:21" ht="27" customHeight="1" x14ac:dyDescent="0.3">
      <c r="B289" s="89" t="s">
        <v>51</v>
      </c>
      <c r="C289" s="89">
        <v>120</v>
      </c>
      <c r="D289" s="89" t="s">
        <v>793</v>
      </c>
      <c r="E289" s="89" t="s">
        <v>794</v>
      </c>
      <c r="F289" s="89" t="s">
        <v>795</v>
      </c>
      <c r="G289" s="90">
        <v>312</v>
      </c>
      <c r="H289" s="91" t="s">
        <v>43</v>
      </c>
      <c r="I289" s="90">
        <v>12101</v>
      </c>
      <c r="J289" s="90">
        <v>1111</v>
      </c>
      <c r="K289" s="90">
        <v>3</v>
      </c>
      <c r="L289" s="90">
        <v>1</v>
      </c>
      <c r="M289" s="89" t="s">
        <v>577</v>
      </c>
      <c r="N289" s="92" t="s">
        <v>588</v>
      </c>
      <c r="O289" s="89" t="s">
        <v>45</v>
      </c>
      <c r="P289" s="89">
        <v>3</v>
      </c>
      <c r="Q289" s="90">
        <v>17816172009</v>
      </c>
      <c r="R289" s="93">
        <v>20170401</v>
      </c>
      <c r="S289" s="93">
        <v>20170630</v>
      </c>
      <c r="T289" s="89">
        <v>29805.62</v>
      </c>
      <c r="U289" s="94">
        <v>0</v>
      </c>
    </row>
    <row r="290" spans="2:21" ht="27" customHeight="1" x14ac:dyDescent="0.3">
      <c r="B290" s="89" t="s">
        <v>51</v>
      </c>
      <c r="C290" s="89">
        <v>120</v>
      </c>
      <c r="D290" s="89" t="s">
        <v>796</v>
      </c>
      <c r="E290" s="89" t="s">
        <v>797</v>
      </c>
      <c r="F290" s="89" t="s">
        <v>798</v>
      </c>
      <c r="G290" s="90">
        <v>312</v>
      </c>
      <c r="H290" s="91" t="s">
        <v>43</v>
      </c>
      <c r="I290" s="90">
        <v>12101</v>
      </c>
      <c r="J290" s="90">
        <v>1111</v>
      </c>
      <c r="K290" s="90">
        <v>3</v>
      </c>
      <c r="L290" s="90">
        <v>1</v>
      </c>
      <c r="M290" s="89" t="s">
        <v>627</v>
      </c>
      <c r="N290" s="92" t="s">
        <v>701</v>
      </c>
      <c r="O290" s="89" t="s">
        <v>45</v>
      </c>
      <c r="P290" s="89">
        <v>3</v>
      </c>
      <c r="Q290" s="90">
        <v>17816172010</v>
      </c>
      <c r="R290" s="93">
        <v>20170401</v>
      </c>
      <c r="S290" s="93">
        <v>20170630</v>
      </c>
      <c r="T290" s="89">
        <v>16084.25</v>
      </c>
      <c r="U290" s="94">
        <v>0</v>
      </c>
    </row>
    <row r="291" spans="2:21" ht="27" customHeight="1" x14ac:dyDescent="0.3">
      <c r="B291" s="89" t="s">
        <v>51</v>
      </c>
      <c r="C291" s="89">
        <v>120</v>
      </c>
      <c r="D291" s="89" t="s">
        <v>799</v>
      </c>
      <c r="E291" s="89" t="s">
        <v>800</v>
      </c>
      <c r="F291" s="89" t="s">
        <v>801</v>
      </c>
      <c r="G291" s="90">
        <v>312</v>
      </c>
      <c r="H291" s="91" t="s">
        <v>43</v>
      </c>
      <c r="I291" s="90">
        <v>12101</v>
      </c>
      <c r="J291" s="90">
        <v>1111</v>
      </c>
      <c r="K291" s="90">
        <v>3</v>
      </c>
      <c r="L291" s="90">
        <v>1</v>
      </c>
      <c r="M291" s="89" t="s">
        <v>577</v>
      </c>
      <c r="N291" s="92" t="s">
        <v>666</v>
      </c>
      <c r="O291" s="89" t="s">
        <v>45</v>
      </c>
      <c r="P291" s="89">
        <v>3</v>
      </c>
      <c r="Q291" s="90">
        <v>17816172011</v>
      </c>
      <c r="R291" s="93">
        <v>20170401</v>
      </c>
      <c r="S291" s="93">
        <v>20170630</v>
      </c>
      <c r="T291" s="89">
        <v>22354.210000000003</v>
      </c>
      <c r="U291" s="94">
        <v>0</v>
      </c>
    </row>
    <row r="292" spans="2:21" ht="27" customHeight="1" x14ac:dyDescent="0.3">
      <c r="B292" s="89" t="s">
        <v>51</v>
      </c>
      <c r="C292" s="89">
        <v>120</v>
      </c>
      <c r="D292" s="89" t="s">
        <v>802</v>
      </c>
      <c r="E292" s="89" t="s">
        <v>803</v>
      </c>
      <c r="F292" s="89" t="s">
        <v>804</v>
      </c>
      <c r="G292" s="90">
        <v>312</v>
      </c>
      <c r="H292" s="91" t="s">
        <v>43</v>
      </c>
      <c r="I292" s="90">
        <v>12101</v>
      </c>
      <c r="J292" s="90">
        <v>1111</v>
      </c>
      <c r="K292" s="90">
        <v>3</v>
      </c>
      <c r="L292" s="90">
        <v>1</v>
      </c>
      <c r="M292" s="89" t="s">
        <v>577</v>
      </c>
      <c r="N292" s="92" t="s">
        <v>666</v>
      </c>
      <c r="O292" s="89" t="s">
        <v>45</v>
      </c>
      <c r="P292" s="89">
        <v>3</v>
      </c>
      <c r="Q292" s="90">
        <v>17816172012</v>
      </c>
      <c r="R292" s="93">
        <v>20170401</v>
      </c>
      <c r="S292" s="93">
        <v>20170630</v>
      </c>
      <c r="T292" s="89">
        <v>22354.210000000003</v>
      </c>
      <c r="U292" s="94">
        <v>0</v>
      </c>
    </row>
    <row r="293" spans="2:21" ht="27" customHeight="1" x14ac:dyDescent="0.3">
      <c r="B293" s="89" t="s">
        <v>51</v>
      </c>
      <c r="C293" s="89">
        <v>120</v>
      </c>
      <c r="D293" s="89" t="s">
        <v>805</v>
      </c>
      <c r="E293" s="89" t="s">
        <v>806</v>
      </c>
      <c r="F293" s="89" t="s">
        <v>807</v>
      </c>
      <c r="G293" s="90">
        <v>312</v>
      </c>
      <c r="H293" s="91" t="s">
        <v>43</v>
      </c>
      <c r="I293" s="90">
        <v>12101</v>
      </c>
      <c r="J293" s="90">
        <v>1111</v>
      </c>
      <c r="K293" s="90">
        <v>3</v>
      </c>
      <c r="L293" s="90">
        <v>1</v>
      </c>
      <c r="M293" s="89" t="s">
        <v>617</v>
      </c>
      <c r="N293" s="92" t="s">
        <v>666</v>
      </c>
      <c r="O293" s="89" t="s">
        <v>45</v>
      </c>
      <c r="P293" s="89">
        <v>3</v>
      </c>
      <c r="Q293" s="90">
        <v>17816172013</v>
      </c>
      <c r="R293" s="93">
        <v>20170401</v>
      </c>
      <c r="S293" s="93">
        <v>20170630</v>
      </c>
      <c r="T293" s="89">
        <v>19368.37</v>
      </c>
      <c r="U293" s="94">
        <v>0</v>
      </c>
    </row>
    <row r="294" spans="2:21" ht="27" customHeight="1" x14ac:dyDescent="0.3">
      <c r="B294" s="89" t="s">
        <v>51</v>
      </c>
      <c r="C294" s="89">
        <v>120</v>
      </c>
      <c r="D294" s="89" t="s">
        <v>808</v>
      </c>
      <c r="E294" s="89" t="s">
        <v>809</v>
      </c>
      <c r="F294" s="89" t="s">
        <v>810</v>
      </c>
      <c r="G294" s="90">
        <v>312</v>
      </c>
      <c r="H294" s="91" t="s">
        <v>43</v>
      </c>
      <c r="I294" s="90">
        <v>12101</v>
      </c>
      <c r="J294" s="90">
        <v>1111</v>
      </c>
      <c r="K294" s="90">
        <v>3</v>
      </c>
      <c r="L294" s="90">
        <v>1</v>
      </c>
      <c r="M294" s="89" t="s">
        <v>627</v>
      </c>
      <c r="N294" s="92" t="s">
        <v>583</v>
      </c>
      <c r="O294" s="89" t="s">
        <v>45</v>
      </c>
      <c r="P294" s="89">
        <v>3</v>
      </c>
      <c r="Q294" s="90">
        <v>17816172014</v>
      </c>
      <c r="R294" s="93">
        <v>20170401</v>
      </c>
      <c r="S294" s="93">
        <v>20170630</v>
      </c>
      <c r="T294" s="89">
        <v>19530.87</v>
      </c>
      <c r="U294" s="94">
        <v>0</v>
      </c>
    </row>
    <row r="295" spans="2:21" ht="27" customHeight="1" x14ac:dyDescent="0.3">
      <c r="B295" s="89" t="s">
        <v>51</v>
      </c>
      <c r="C295" s="89">
        <v>120</v>
      </c>
      <c r="D295" s="89" t="s">
        <v>811</v>
      </c>
      <c r="E295" s="89" t="s">
        <v>812</v>
      </c>
      <c r="F295" s="89" t="s">
        <v>813</v>
      </c>
      <c r="G295" s="90">
        <v>312</v>
      </c>
      <c r="H295" s="91" t="s">
        <v>43</v>
      </c>
      <c r="I295" s="90">
        <v>12101</v>
      </c>
      <c r="J295" s="90">
        <v>1111</v>
      </c>
      <c r="K295" s="90">
        <v>3</v>
      </c>
      <c r="L295" s="90">
        <v>1</v>
      </c>
      <c r="M295" s="89" t="s">
        <v>627</v>
      </c>
      <c r="N295" s="92" t="s">
        <v>666</v>
      </c>
      <c r="O295" s="89" t="s">
        <v>45</v>
      </c>
      <c r="P295" s="89">
        <v>3</v>
      </c>
      <c r="Q295" s="90">
        <v>17816172015</v>
      </c>
      <c r="R295" s="93">
        <v>20170401</v>
      </c>
      <c r="S295" s="93">
        <v>20170630</v>
      </c>
      <c r="T295" s="89">
        <v>17233.12</v>
      </c>
      <c r="U295" s="94">
        <v>0</v>
      </c>
    </row>
    <row r="296" spans="2:21" ht="27" customHeight="1" x14ac:dyDescent="0.3">
      <c r="B296" s="89" t="s">
        <v>51</v>
      </c>
      <c r="C296" s="89">
        <v>120</v>
      </c>
      <c r="D296" s="89" t="s">
        <v>814</v>
      </c>
      <c r="E296" s="89" t="s">
        <v>815</v>
      </c>
      <c r="F296" s="89" t="s">
        <v>816</v>
      </c>
      <c r="G296" s="90">
        <v>312</v>
      </c>
      <c r="H296" s="91" t="s">
        <v>43</v>
      </c>
      <c r="I296" s="90">
        <v>12101</v>
      </c>
      <c r="J296" s="90">
        <v>1111</v>
      </c>
      <c r="K296" s="90">
        <v>3</v>
      </c>
      <c r="L296" s="90">
        <v>1</v>
      </c>
      <c r="M296" s="89" t="s">
        <v>577</v>
      </c>
      <c r="N296" s="92" t="s">
        <v>696</v>
      </c>
      <c r="O296" s="89" t="s">
        <v>45</v>
      </c>
      <c r="P296" s="89">
        <v>3</v>
      </c>
      <c r="Q296" s="90">
        <v>17816172016</v>
      </c>
      <c r="R296" s="93">
        <v>20170401</v>
      </c>
      <c r="S296" s="93">
        <v>20170630</v>
      </c>
      <c r="T296" s="89">
        <v>28315.300000000003</v>
      </c>
      <c r="U296" s="94">
        <v>0</v>
      </c>
    </row>
    <row r="297" spans="2:21" ht="27" customHeight="1" x14ac:dyDescent="0.3">
      <c r="B297" s="89" t="s">
        <v>51</v>
      </c>
      <c r="C297" s="89">
        <v>120</v>
      </c>
      <c r="D297" s="89" t="s">
        <v>817</v>
      </c>
      <c r="E297" s="89" t="s">
        <v>818</v>
      </c>
      <c r="F297" s="89" t="s">
        <v>819</v>
      </c>
      <c r="G297" s="90">
        <v>312</v>
      </c>
      <c r="H297" s="91" t="s">
        <v>43</v>
      </c>
      <c r="I297" s="90">
        <v>12101</v>
      </c>
      <c r="J297" s="90">
        <v>1111</v>
      </c>
      <c r="K297" s="90">
        <v>3</v>
      </c>
      <c r="L297" s="90">
        <v>1</v>
      </c>
      <c r="M297" s="89" t="s">
        <v>577</v>
      </c>
      <c r="N297" s="92" t="s">
        <v>588</v>
      </c>
      <c r="O297" s="89" t="s">
        <v>45</v>
      </c>
      <c r="P297" s="89">
        <v>3</v>
      </c>
      <c r="Q297" s="90">
        <v>17816172017</v>
      </c>
      <c r="R297" s="93">
        <v>20170401</v>
      </c>
      <c r="S297" s="93">
        <v>20170630</v>
      </c>
      <c r="T297" s="89">
        <v>29805.62</v>
      </c>
      <c r="U297" s="94">
        <v>0</v>
      </c>
    </row>
    <row r="298" spans="2:21" ht="27" customHeight="1" x14ac:dyDescent="0.3">
      <c r="B298" s="89" t="s">
        <v>51</v>
      </c>
      <c r="C298" s="89">
        <v>120</v>
      </c>
      <c r="D298" s="89" t="s">
        <v>820</v>
      </c>
      <c r="E298" s="89" t="s">
        <v>821</v>
      </c>
      <c r="F298" s="89" t="s">
        <v>822</v>
      </c>
      <c r="G298" s="90">
        <v>312</v>
      </c>
      <c r="H298" s="91" t="s">
        <v>43</v>
      </c>
      <c r="I298" s="90">
        <v>12101</v>
      </c>
      <c r="J298" s="90">
        <v>1111</v>
      </c>
      <c r="K298" s="90">
        <v>3</v>
      </c>
      <c r="L298" s="90">
        <v>1</v>
      </c>
      <c r="M298" s="89" t="s">
        <v>602</v>
      </c>
      <c r="N298" s="92" t="s">
        <v>666</v>
      </c>
      <c r="O298" s="89" t="s">
        <v>45</v>
      </c>
      <c r="P298" s="89">
        <v>3</v>
      </c>
      <c r="Q298" s="90">
        <v>17816172042</v>
      </c>
      <c r="R298" s="93">
        <v>20170401</v>
      </c>
      <c r="S298" s="93">
        <v>20170630</v>
      </c>
      <c r="T298" s="89">
        <v>12670.119999999999</v>
      </c>
      <c r="U298" s="94">
        <v>0</v>
      </c>
    </row>
    <row r="299" spans="2:21" ht="27" customHeight="1" x14ac:dyDescent="0.3">
      <c r="B299" s="89" t="s">
        <v>51</v>
      </c>
      <c r="C299" s="89">
        <v>120</v>
      </c>
      <c r="D299" s="89" t="s">
        <v>823</v>
      </c>
      <c r="E299" s="89" t="s">
        <v>824</v>
      </c>
      <c r="F299" s="89" t="s">
        <v>825</v>
      </c>
      <c r="G299" s="90">
        <v>312</v>
      </c>
      <c r="H299" s="91" t="s">
        <v>43</v>
      </c>
      <c r="I299" s="90">
        <v>12101</v>
      </c>
      <c r="J299" s="90">
        <v>1111</v>
      </c>
      <c r="K299" s="90">
        <v>3</v>
      </c>
      <c r="L299" s="90">
        <v>1</v>
      </c>
      <c r="M299" s="89" t="s">
        <v>577</v>
      </c>
      <c r="N299" s="92" t="s">
        <v>657</v>
      </c>
      <c r="O299" s="89" t="s">
        <v>45</v>
      </c>
      <c r="P299" s="89">
        <v>3</v>
      </c>
      <c r="Q299" s="90">
        <v>17816172018</v>
      </c>
      <c r="R299" s="93">
        <v>20170401</v>
      </c>
      <c r="S299" s="93">
        <v>20170630</v>
      </c>
      <c r="T299" s="89">
        <v>23844.47</v>
      </c>
      <c r="U299" s="94">
        <v>0</v>
      </c>
    </row>
    <row r="300" spans="2:21" ht="27" customHeight="1" x14ac:dyDescent="0.3">
      <c r="B300" s="89" t="s">
        <v>51</v>
      </c>
      <c r="C300" s="89">
        <v>120</v>
      </c>
      <c r="D300" s="89" t="s">
        <v>826</v>
      </c>
      <c r="E300" s="89" t="s">
        <v>827</v>
      </c>
      <c r="F300" s="89" t="s">
        <v>828</v>
      </c>
      <c r="G300" s="90">
        <v>312</v>
      </c>
      <c r="H300" s="91" t="s">
        <v>43</v>
      </c>
      <c r="I300" s="90">
        <v>12101</v>
      </c>
      <c r="J300" s="90">
        <v>1111</v>
      </c>
      <c r="K300" s="90">
        <v>3</v>
      </c>
      <c r="L300" s="90">
        <v>1</v>
      </c>
      <c r="M300" s="89" t="s">
        <v>577</v>
      </c>
      <c r="N300" s="92" t="s">
        <v>608</v>
      </c>
      <c r="O300" s="89" t="s">
        <v>45</v>
      </c>
      <c r="P300" s="89">
        <v>3</v>
      </c>
      <c r="Q300" s="90">
        <v>17816172019</v>
      </c>
      <c r="R300" s="93">
        <v>20170401</v>
      </c>
      <c r="S300" s="93">
        <v>20170630</v>
      </c>
      <c r="T300" s="89">
        <v>26825.040000000001</v>
      </c>
      <c r="U300" s="94">
        <v>0</v>
      </c>
    </row>
    <row r="301" spans="2:21" ht="27" customHeight="1" x14ac:dyDescent="0.3">
      <c r="B301" s="89" t="s">
        <v>51</v>
      </c>
      <c r="C301" s="89">
        <v>120</v>
      </c>
      <c r="D301" s="89" t="s">
        <v>829</v>
      </c>
      <c r="E301" s="89" t="s">
        <v>830</v>
      </c>
      <c r="F301" s="89" t="s">
        <v>831</v>
      </c>
      <c r="G301" s="90">
        <v>312</v>
      </c>
      <c r="H301" s="91" t="s">
        <v>43</v>
      </c>
      <c r="I301" s="90">
        <v>12101</v>
      </c>
      <c r="J301" s="90">
        <v>1111</v>
      </c>
      <c r="K301" s="90">
        <v>3</v>
      </c>
      <c r="L301" s="90">
        <v>1</v>
      </c>
      <c r="M301" s="89" t="s">
        <v>617</v>
      </c>
      <c r="N301" s="92" t="s">
        <v>657</v>
      </c>
      <c r="O301" s="89" t="s">
        <v>45</v>
      </c>
      <c r="P301" s="89">
        <v>3</v>
      </c>
      <c r="Q301" s="90">
        <v>17816172020</v>
      </c>
      <c r="R301" s="93">
        <v>20170401</v>
      </c>
      <c r="S301" s="93">
        <v>20170630</v>
      </c>
      <c r="T301" s="89">
        <v>20659.600000000002</v>
      </c>
      <c r="U301" s="94">
        <v>0</v>
      </c>
    </row>
    <row r="302" spans="2:21" ht="27" customHeight="1" x14ac:dyDescent="0.3">
      <c r="B302" s="89" t="s">
        <v>51</v>
      </c>
      <c r="C302" s="89">
        <v>120</v>
      </c>
      <c r="D302" s="89" t="s">
        <v>832</v>
      </c>
      <c r="E302" s="89" t="s">
        <v>833</v>
      </c>
      <c r="F302" s="89" t="s">
        <v>834</v>
      </c>
      <c r="G302" s="90">
        <v>312</v>
      </c>
      <c r="H302" s="91" t="s">
        <v>43</v>
      </c>
      <c r="I302" s="90">
        <v>12101</v>
      </c>
      <c r="J302" s="90">
        <v>1111</v>
      </c>
      <c r="K302" s="90">
        <v>3</v>
      </c>
      <c r="L302" s="90">
        <v>1</v>
      </c>
      <c r="M302" s="89" t="s">
        <v>577</v>
      </c>
      <c r="N302" s="92" t="s">
        <v>608</v>
      </c>
      <c r="O302" s="89" t="s">
        <v>45</v>
      </c>
      <c r="P302" s="89">
        <v>3</v>
      </c>
      <c r="Q302" s="90">
        <v>17816172021</v>
      </c>
      <c r="R302" s="93">
        <v>20170401</v>
      </c>
      <c r="S302" s="93">
        <v>20170630</v>
      </c>
      <c r="T302" s="89">
        <v>26825.040000000001</v>
      </c>
      <c r="U302" s="94">
        <v>0</v>
      </c>
    </row>
    <row r="303" spans="2:21" ht="27" customHeight="1" x14ac:dyDescent="0.3">
      <c r="B303" s="89" t="s">
        <v>51</v>
      </c>
      <c r="C303" s="89">
        <v>120</v>
      </c>
      <c r="D303" s="89" t="s">
        <v>835</v>
      </c>
      <c r="E303" s="89" t="s">
        <v>836</v>
      </c>
      <c r="F303" s="89" t="s">
        <v>837</v>
      </c>
      <c r="G303" s="90">
        <v>312</v>
      </c>
      <c r="H303" s="91" t="s">
        <v>43</v>
      </c>
      <c r="I303" s="90">
        <v>12101</v>
      </c>
      <c r="J303" s="90">
        <v>1111</v>
      </c>
      <c r="K303" s="90">
        <v>3</v>
      </c>
      <c r="L303" s="90">
        <v>1</v>
      </c>
      <c r="M303" s="89" t="s">
        <v>617</v>
      </c>
      <c r="N303" s="92" t="s">
        <v>588</v>
      </c>
      <c r="O303" s="89" t="s">
        <v>45</v>
      </c>
      <c r="P303" s="89">
        <v>3</v>
      </c>
      <c r="Q303" s="90">
        <v>17816172022</v>
      </c>
      <c r="R303" s="93">
        <v>20170401</v>
      </c>
      <c r="S303" s="93">
        <v>20170630</v>
      </c>
      <c r="T303" s="89">
        <v>25824.5</v>
      </c>
      <c r="U303" s="94">
        <v>0</v>
      </c>
    </row>
    <row r="304" spans="2:21" ht="27" customHeight="1" x14ac:dyDescent="0.3">
      <c r="B304" s="89" t="s">
        <v>51</v>
      </c>
      <c r="C304" s="89">
        <v>120</v>
      </c>
      <c r="D304" s="89" t="s">
        <v>838</v>
      </c>
      <c r="E304" s="89" t="s">
        <v>839</v>
      </c>
      <c r="F304" s="89" t="s">
        <v>840</v>
      </c>
      <c r="G304" s="90">
        <v>312</v>
      </c>
      <c r="H304" s="91" t="s">
        <v>43</v>
      </c>
      <c r="I304" s="90">
        <v>12101</v>
      </c>
      <c r="J304" s="90">
        <v>1111</v>
      </c>
      <c r="K304" s="90">
        <v>3</v>
      </c>
      <c r="L304" s="90">
        <v>1</v>
      </c>
      <c r="M304" s="89" t="s">
        <v>577</v>
      </c>
      <c r="N304" s="92" t="s">
        <v>666</v>
      </c>
      <c r="O304" s="89" t="s">
        <v>45</v>
      </c>
      <c r="P304" s="89">
        <v>3</v>
      </c>
      <c r="Q304" s="90">
        <v>17816172023</v>
      </c>
      <c r="R304" s="93">
        <v>20170401</v>
      </c>
      <c r="S304" s="93">
        <v>20170630</v>
      </c>
      <c r="T304" s="89">
        <v>22354.210000000003</v>
      </c>
      <c r="U304" s="94">
        <v>0</v>
      </c>
    </row>
    <row r="305" spans="2:23" ht="27" customHeight="1" x14ac:dyDescent="0.3">
      <c r="B305" s="89" t="s">
        <v>51</v>
      </c>
      <c r="C305" s="89">
        <v>120</v>
      </c>
      <c r="D305" s="89" t="s">
        <v>841</v>
      </c>
      <c r="E305" s="89" t="s">
        <v>842</v>
      </c>
      <c r="F305" s="89" t="s">
        <v>843</v>
      </c>
      <c r="G305" s="90">
        <v>312</v>
      </c>
      <c r="H305" s="91" t="s">
        <v>43</v>
      </c>
      <c r="I305" s="90">
        <v>12101</v>
      </c>
      <c r="J305" s="90">
        <v>1111</v>
      </c>
      <c r="K305" s="90">
        <v>3</v>
      </c>
      <c r="L305" s="90">
        <v>1</v>
      </c>
      <c r="M305" s="89" t="s">
        <v>602</v>
      </c>
      <c r="N305" s="92" t="s">
        <v>588</v>
      </c>
      <c r="O305" s="89" t="s">
        <v>45</v>
      </c>
      <c r="P305" s="89">
        <v>3</v>
      </c>
      <c r="Q305" s="90" t="s">
        <v>844</v>
      </c>
      <c r="R305" s="93">
        <v>20170401</v>
      </c>
      <c r="S305" s="93">
        <v>20170630</v>
      </c>
      <c r="T305" s="89">
        <v>16893.5</v>
      </c>
      <c r="U305" s="94">
        <v>0</v>
      </c>
    </row>
    <row r="306" spans="2:23" ht="27" customHeight="1" x14ac:dyDescent="0.3">
      <c r="B306" s="89" t="s">
        <v>51</v>
      </c>
      <c r="C306" s="89">
        <v>120</v>
      </c>
      <c r="D306" s="89" t="s">
        <v>845</v>
      </c>
      <c r="E306" s="89" t="s">
        <v>846</v>
      </c>
      <c r="F306" s="89" t="s">
        <v>847</v>
      </c>
      <c r="G306" s="90">
        <v>312</v>
      </c>
      <c r="H306" s="91" t="s">
        <v>43</v>
      </c>
      <c r="I306" s="90">
        <v>12101</v>
      </c>
      <c r="J306" s="90">
        <v>1111</v>
      </c>
      <c r="K306" s="90">
        <v>3</v>
      </c>
      <c r="L306" s="90">
        <v>1</v>
      </c>
      <c r="M306" s="89" t="s">
        <v>577</v>
      </c>
      <c r="N306" s="92" t="s">
        <v>608</v>
      </c>
      <c r="O306" s="89" t="s">
        <v>45</v>
      </c>
      <c r="P306" s="89">
        <v>3</v>
      </c>
      <c r="Q306" s="90" t="s">
        <v>848</v>
      </c>
      <c r="R306" s="93">
        <v>20170401</v>
      </c>
      <c r="S306" s="93">
        <v>20170630</v>
      </c>
      <c r="T306" s="89">
        <v>26825.040000000001</v>
      </c>
      <c r="U306" s="94">
        <v>0</v>
      </c>
    </row>
    <row r="307" spans="2:23" ht="27" customHeight="1" x14ac:dyDescent="0.3">
      <c r="B307" s="89" t="s">
        <v>51</v>
      </c>
      <c r="C307" s="89">
        <v>120</v>
      </c>
      <c r="D307" s="89" t="s">
        <v>849</v>
      </c>
      <c r="E307" s="89" t="s">
        <v>850</v>
      </c>
      <c r="F307" s="89" t="s">
        <v>851</v>
      </c>
      <c r="G307" s="90">
        <v>312</v>
      </c>
      <c r="H307" s="91" t="s">
        <v>43</v>
      </c>
      <c r="I307" s="90">
        <v>12101</v>
      </c>
      <c r="J307" s="90">
        <v>1111</v>
      </c>
      <c r="K307" s="90">
        <v>3</v>
      </c>
      <c r="L307" s="90">
        <v>1</v>
      </c>
      <c r="M307" s="89" t="s">
        <v>627</v>
      </c>
      <c r="N307" s="92" t="s">
        <v>701</v>
      </c>
      <c r="O307" s="89" t="s">
        <v>45</v>
      </c>
      <c r="P307" s="89">
        <v>3</v>
      </c>
      <c r="Q307" s="90" t="s">
        <v>852</v>
      </c>
      <c r="R307" s="93">
        <v>20170401</v>
      </c>
      <c r="S307" s="93">
        <v>20170630</v>
      </c>
      <c r="T307" s="89">
        <v>16084.25</v>
      </c>
      <c r="U307" s="94">
        <v>0</v>
      </c>
    </row>
    <row r="308" spans="2:23" ht="27" customHeight="1" x14ac:dyDescent="0.3">
      <c r="B308" s="89" t="s">
        <v>51</v>
      </c>
      <c r="C308" s="89">
        <v>120</v>
      </c>
      <c r="D308" s="89" t="s">
        <v>853</v>
      </c>
      <c r="E308" s="89" t="s">
        <v>854</v>
      </c>
      <c r="F308" s="89" t="s">
        <v>855</v>
      </c>
      <c r="G308" s="90">
        <v>312</v>
      </c>
      <c r="H308" s="91" t="s">
        <v>43</v>
      </c>
      <c r="I308" s="90">
        <v>12101</v>
      </c>
      <c r="J308" s="90">
        <v>1111</v>
      </c>
      <c r="K308" s="90">
        <v>3</v>
      </c>
      <c r="L308" s="90">
        <v>1</v>
      </c>
      <c r="M308" s="89" t="s">
        <v>577</v>
      </c>
      <c r="N308" s="92" t="s">
        <v>666</v>
      </c>
      <c r="O308" s="89" t="s">
        <v>45</v>
      </c>
      <c r="P308" s="89">
        <v>3</v>
      </c>
      <c r="Q308" s="90" t="s">
        <v>856</v>
      </c>
      <c r="R308" s="93">
        <v>20170401</v>
      </c>
      <c r="S308" s="93">
        <v>20170630</v>
      </c>
      <c r="T308" s="89">
        <v>22354.210000000003</v>
      </c>
      <c r="U308" s="94">
        <v>0</v>
      </c>
    </row>
    <row r="309" spans="2:23" ht="27" customHeight="1" x14ac:dyDescent="0.3">
      <c r="B309" s="89" t="s">
        <v>51</v>
      </c>
      <c r="C309" s="89">
        <v>120</v>
      </c>
      <c r="D309" s="89" t="s">
        <v>857</v>
      </c>
      <c r="E309" s="89" t="s">
        <v>858</v>
      </c>
      <c r="F309" s="89" t="s">
        <v>859</v>
      </c>
      <c r="G309" s="90">
        <v>312</v>
      </c>
      <c r="H309" s="91" t="s">
        <v>43</v>
      </c>
      <c r="I309" s="90">
        <v>12101</v>
      </c>
      <c r="J309" s="90">
        <v>1111</v>
      </c>
      <c r="K309" s="90">
        <v>3</v>
      </c>
      <c r="L309" s="90">
        <v>1</v>
      </c>
      <c r="M309" s="89" t="s">
        <v>602</v>
      </c>
      <c r="N309" s="92" t="s">
        <v>696</v>
      </c>
      <c r="O309" s="89" t="s">
        <v>45</v>
      </c>
      <c r="P309" s="89">
        <v>3</v>
      </c>
      <c r="Q309" s="90" t="s">
        <v>860</v>
      </c>
      <c r="R309" s="93">
        <v>20170401</v>
      </c>
      <c r="S309" s="93">
        <v>20170630</v>
      </c>
      <c r="T309" s="89">
        <v>16048.82</v>
      </c>
      <c r="U309" s="94">
        <v>0</v>
      </c>
    </row>
    <row r="310" spans="2:23" ht="27" customHeight="1" x14ac:dyDescent="0.3">
      <c r="B310" s="89" t="s">
        <v>51</v>
      </c>
      <c r="C310" s="89">
        <v>120</v>
      </c>
      <c r="D310" s="89" t="s">
        <v>861</v>
      </c>
      <c r="E310" s="89" t="s">
        <v>862</v>
      </c>
      <c r="F310" s="89" t="s">
        <v>863</v>
      </c>
      <c r="G310" s="90">
        <v>312</v>
      </c>
      <c r="H310" s="91" t="s">
        <v>43</v>
      </c>
      <c r="I310" s="90">
        <v>12101</v>
      </c>
      <c r="J310" s="90">
        <v>1111</v>
      </c>
      <c r="K310" s="90">
        <v>3</v>
      </c>
      <c r="L310" s="90">
        <v>1</v>
      </c>
      <c r="M310" s="89" t="s">
        <v>577</v>
      </c>
      <c r="N310" s="92" t="s">
        <v>657</v>
      </c>
      <c r="O310" s="89" t="s">
        <v>45</v>
      </c>
      <c r="P310" s="89">
        <v>3</v>
      </c>
      <c r="Q310" s="90" t="s">
        <v>864</v>
      </c>
      <c r="R310" s="93">
        <v>20170401</v>
      </c>
      <c r="S310" s="93">
        <v>20170630</v>
      </c>
      <c r="T310" s="89">
        <v>23844.47</v>
      </c>
      <c r="U310" s="94">
        <v>0</v>
      </c>
    </row>
    <row r="311" spans="2:23" ht="27" customHeight="1" x14ac:dyDescent="0.3">
      <c r="B311" s="89" t="s">
        <v>51</v>
      </c>
      <c r="C311" s="89">
        <v>120</v>
      </c>
      <c r="D311" s="89" t="s">
        <v>865</v>
      </c>
      <c r="E311" s="89" t="s">
        <v>866</v>
      </c>
      <c r="F311" s="89" t="s">
        <v>867</v>
      </c>
      <c r="G311" s="90">
        <v>312</v>
      </c>
      <c r="H311" s="91" t="s">
        <v>43</v>
      </c>
      <c r="I311" s="90">
        <v>12101</v>
      </c>
      <c r="J311" s="90">
        <v>1111</v>
      </c>
      <c r="K311" s="90">
        <v>3</v>
      </c>
      <c r="L311" s="90">
        <v>1</v>
      </c>
      <c r="M311" s="89" t="s">
        <v>627</v>
      </c>
      <c r="N311" s="92" t="s">
        <v>603</v>
      </c>
      <c r="O311" s="89" t="s">
        <v>45</v>
      </c>
      <c r="P311" s="89">
        <v>3</v>
      </c>
      <c r="Q311" s="90" t="s">
        <v>868</v>
      </c>
      <c r="R311" s="93">
        <v>20170401</v>
      </c>
      <c r="S311" s="93">
        <v>20170630</v>
      </c>
      <c r="T311" s="89">
        <v>11488.75</v>
      </c>
      <c r="U311" s="94">
        <v>0</v>
      </c>
    </row>
    <row r="312" spans="2:23" ht="27" customHeight="1" x14ac:dyDescent="0.3">
      <c r="B312" s="89" t="s">
        <v>51</v>
      </c>
      <c r="C312" s="89">
        <v>120</v>
      </c>
      <c r="D312" s="89" t="s">
        <v>869</v>
      </c>
      <c r="E312" s="89" t="s">
        <v>870</v>
      </c>
      <c r="F312" s="89" t="s">
        <v>871</v>
      </c>
      <c r="G312" s="90">
        <v>312</v>
      </c>
      <c r="H312" s="91" t="s">
        <v>43</v>
      </c>
      <c r="I312" s="90">
        <v>12101</v>
      </c>
      <c r="J312" s="90">
        <v>1111</v>
      </c>
      <c r="K312" s="90">
        <v>3</v>
      </c>
      <c r="L312" s="90">
        <v>1</v>
      </c>
      <c r="M312" s="89" t="s">
        <v>577</v>
      </c>
      <c r="N312" s="92" t="s">
        <v>588</v>
      </c>
      <c r="O312" s="89" t="s">
        <v>45</v>
      </c>
      <c r="P312" s="89">
        <v>3</v>
      </c>
      <c r="Q312" s="90" t="s">
        <v>872</v>
      </c>
      <c r="R312" s="93">
        <v>20170401</v>
      </c>
      <c r="S312" s="93">
        <v>20170630</v>
      </c>
      <c r="T312" s="89">
        <v>29805.62</v>
      </c>
      <c r="U312" s="94">
        <v>0</v>
      </c>
    </row>
    <row r="313" spans="2:23" ht="27" customHeight="1" x14ac:dyDescent="0.3">
      <c r="B313" s="89" t="s">
        <v>51</v>
      </c>
      <c r="C313" s="89">
        <v>120</v>
      </c>
      <c r="D313" s="89" t="s">
        <v>873</v>
      </c>
      <c r="E313" s="89" t="s">
        <v>874</v>
      </c>
      <c r="F313" s="89" t="s">
        <v>875</v>
      </c>
      <c r="G313" s="90">
        <v>312</v>
      </c>
      <c r="H313" s="91" t="s">
        <v>43</v>
      </c>
      <c r="I313" s="90">
        <v>12101</v>
      </c>
      <c r="J313" s="90">
        <v>1111</v>
      </c>
      <c r="K313" s="90">
        <v>3</v>
      </c>
      <c r="L313" s="90">
        <v>1</v>
      </c>
      <c r="M313" s="89" t="s">
        <v>627</v>
      </c>
      <c r="N313" s="92" t="s">
        <v>578</v>
      </c>
      <c r="O313" s="89" t="s">
        <v>45</v>
      </c>
      <c r="P313" s="89">
        <v>3</v>
      </c>
      <c r="Q313" s="90" t="s">
        <v>876</v>
      </c>
      <c r="R313" s="93">
        <v>20170401</v>
      </c>
      <c r="S313" s="93">
        <v>20170630</v>
      </c>
      <c r="T313" s="89">
        <v>10339.869999999999</v>
      </c>
      <c r="U313" s="94">
        <v>0</v>
      </c>
    </row>
    <row r="314" spans="2:23" ht="16.899999999999999" customHeight="1" x14ac:dyDescent="0.5">
      <c r="B314" s="2"/>
      <c r="C314" s="3"/>
      <c r="D314" s="3"/>
      <c r="E314" s="3"/>
      <c r="G314" s="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5"/>
      <c r="U314" s="5"/>
      <c r="V314" s="6"/>
      <c r="W314" s="6"/>
    </row>
    <row r="315" spans="2:23" ht="15.6" customHeight="1" x14ac:dyDescent="0.5">
      <c r="B315" s="2"/>
      <c r="C315" s="3"/>
      <c r="D315" s="3"/>
      <c r="E315" s="3"/>
      <c r="G315" s="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5"/>
      <c r="U315" s="5"/>
      <c r="V315" s="6"/>
      <c r="W315" s="6"/>
    </row>
    <row r="316" spans="2:23" ht="17.25" customHeight="1" x14ac:dyDescent="0.5">
      <c r="B316" s="2"/>
      <c r="C316" s="3"/>
      <c r="D316" s="3"/>
      <c r="E316" s="3"/>
      <c r="G316" s="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5"/>
      <c r="U316" s="5"/>
      <c r="V316" s="6"/>
      <c r="W316" s="6"/>
    </row>
    <row r="317" spans="2:23" ht="17.25" customHeight="1" x14ac:dyDescent="0.5">
      <c r="B317" s="2"/>
      <c r="C317" s="3"/>
      <c r="D317" s="3"/>
      <c r="E317" s="3"/>
      <c r="G317" s="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5"/>
      <c r="U317" s="5"/>
      <c r="V317" s="6"/>
      <c r="W317" s="6"/>
    </row>
    <row r="318" spans="2:23" ht="17.25" customHeight="1" x14ac:dyDescent="0.5">
      <c r="B318" s="2"/>
      <c r="C318" s="3"/>
      <c r="D318" s="3"/>
      <c r="E318" s="3"/>
      <c r="G318" s="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5"/>
      <c r="U318" s="5"/>
      <c r="V318" s="6"/>
      <c r="W318" s="6"/>
    </row>
    <row r="319" spans="2:23" ht="17.25" customHeight="1" x14ac:dyDescent="0.5">
      <c r="B319" s="2"/>
      <c r="C319" s="3"/>
      <c r="D319" s="3"/>
      <c r="E319" s="3"/>
      <c r="G319" s="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5"/>
      <c r="U319" s="5"/>
      <c r="V319" s="6"/>
      <c r="W319" s="6"/>
    </row>
    <row r="320" spans="2:23" ht="17.25" customHeight="1" x14ac:dyDescent="0.5">
      <c r="B320" s="2"/>
      <c r="C320" s="3"/>
      <c r="D320" s="3"/>
      <c r="E320" s="3"/>
      <c r="G320" s="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5"/>
      <c r="U320" s="5"/>
      <c r="V320" s="6"/>
      <c r="W320" s="6"/>
    </row>
    <row r="321" spans="1:23" ht="17.25" customHeight="1" x14ac:dyDescent="0.5">
      <c r="B321" s="2"/>
      <c r="C321" s="3"/>
      <c r="D321" s="3"/>
      <c r="E321" s="3"/>
      <c r="G321" s="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5"/>
      <c r="U321" s="5"/>
      <c r="V321" s="6"/>
      <c r="W321" s="6"/>
    </row>
    <row r="322" spans="1:23" s="74" customFormat="1" ht="30" customHeight="1" x14ac:dyDescent="0.4">
      <c r="A322" s="67"/>
      <c r="B322" s="68" t="s">
        <v>0</v>
      </c>
      <c r="C322" s="69"/>
      <c r="D322" s="69"/>
      <c r="E322" s="69"/>
      <c r="F322" s="69"/>
      <c r="G322" s="70"/>
      <c r="H322" s="69"/>
      <c r="I322" s="69"/>
      <c r="J322" s="69"/>
      <c r="K322" s="69"/>
      <c r="L322" s="69"/>
      <c r="M322" s="69"/>
      <c r="N322" s="69"/>
      <c r="O322" s="69"/>
      <c r="P322" s="69"/>
      <c r="Q322" s="71" t="s">
        <v>1</v>
      </c>
      <c r="R322" s="71"/>
      <c r="S322" s="71"/>
      <c r="T322" s="72" t="s">
        <v>2</v>
      </c>
      <c r="U322" s="73"/>
    </row>
    <row r="323" spans="1:23" s="74" customFormat="1" ht="27" customHeight="1" x14ac:dyDescent="0.4">
      <c r="A323" s="67"/>
      <c r="B323" s="75" t="s">
        <v>3</v>
      </c>
      <c r="C323" s="76"/>
      <c r="D323" s="76"/>
      <c r="E323" s="76"/>
      <c r="F323" s="76"/>
      <c r="G323" s="77"/>
      <c r="H323" s="76"/>
      <c r="I323" s="76"/>
      <c r="J323" s="78"/>
      <c r="K323" s="78"/>
      <c r="L323" s="78"/>
      <c r="M323" s="78"/>
      <c r="N323" s="78"/>
      <c r="O323" s="78"/>
      <c r="P323" s="78"/>
      <c r="Q323" s="79"/>
      <c r="R323" s="80" t="s">
        <v>4</v>
      </c>
      <c r="S323" s="80"/>
      <c r="T323" s="81" t="str">
        <f>$T$9</f>
        <v>2do. Trimestre 2017</v>
      </c>
      <c r="U323" s="82"/>
    </row>
    <row r="324" spans="1:23" s="74" customFormat="1" ht="23.45" customHeight="1" x14ac:dyDescent="0.4">
      <c r="A324" s="67"/>
      <c r="B324" s="83"/>
      <c r="C324" s="84"/>
      <c r="D324" s="84"/>
      <c r="E324" s="84"/>
      <c r="F324" s="84"/>
      <c r="G324" s="85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6" t="s">
        <v>877</v>
      </c>
    </row>
    <row r="325" spans="1:23" ht="5.0999999999999996" customHeight="1" x14ac:dyDescent="0.25">
      <c r="B325" s="31"/>
      <c r="C325" s="32"/>
      <c r="D325" s="32"/>
      <c r="E325" s="32"/>
      <c r="F325" s="32"/>
      <c r="G325" s="33"/>
      <c r="H325" s="32"/>
      <c r="I325" s="32"/>
      <c r="J325" s="31"/>
    </row>
    <row r="326" spans="1:23" s="43" customFormat="1" ht="134.25" customHeight="1" x14ac:dyDescent="0.3">
      <c r="A326" s="34"/>
      <c r="B326" s="35" t="s">
        <v>6</v>
      </c>
      <c r="C326" s="35" t="s">
        <v>7</v>
      </c>
      <c r="D326" s="36" t="s">
        <v>8</v>
      </c>
      <c r="E326" s="36" t="s">
        <v>9</v>
      </c>
      <c r="F326" s="36" t="s">
        <v>10</v>
      </c>
      <c r="G326" s="37" t="s">
        <v>11</v>
      </c>
      <c r="H326" s="35" t="s">
        <v>12</v>
      </c>
      <c r="I326" s="38" t="s">
        <v>13</v>
      </c>
      <c r="J326" s="39"/>
      <c r="K326" s="39"/>
      <c r="L326" s="39"/>
      <c r="M326" s="39"/>
      <c r="N326" s="39"/>
      <c r="O326" s="40"/>
      <c r="P326" s="35" t="s">
        <v>14</v>
      </c>
      <c r="Q326" s="37" t="s">
        <v>15</v>
      </c>
      <c r="R326" s="41" t="s">
        <v>16</v>
      </c>
      <c r="S326" s="42"/>
      <c r="T326" s="35" t="s">
        <v>17</v>
      </c>
      <c r="U326" s="37" t="s">
        <v>18</v>
      </c>
    </row>
    <row r="327" spans="1:23" s="43" customFormat="1" ht="69" customHeight="1" x14ac:dyDescent="0.3">
      <c r="A327" s="34"/>
      <c r="B327" s="44"/>
      <c r="C327" s="44"/>
      <c r="D327" s="45"/>
      <c r="E327" s="45"/>
      <c r="F327" s="45"/>
      <c r="G327" s="46"/>
      <c r="H327" s="44"/>
      <c r="I327" s="47" t="s">
        <v>19</v>
      </c>
      <c r="J327" s="47" t="s">
        <v>20</v>
      </c>
      <c r="K327" s="47" t="s">
        <v>21</v>
      </c>
      <c r="L327" s="47" t="s">
        <v>22</v>
      </c>
      <c r="M327" s="47" t="s">
        <v>23</v>
      </c>
      <c r="N327" s="48" t="s">
        <v>24</v>
      </c>
      <c r="O327" s="47" t="s">
        <v>25</v>
      </c>
      <c r="P327" s="44"/>
      <c r="Q327" s="46"/>
      <c r="R327" s="49" t="s">
        <v>26</v>
      </c>
      <c r="S327" s="49" t="s">
        <v>27</v>
      </c>
      <c r="T327" s="44"/>
      <c r="U327" s="46"/>
    </row>
    <row r="328" spans="1:23" ht="27" customHeight="1" x14ac:dyDescent="0.3">
      <c r="B328" s="89" t="s">
        <v>51</v>
      </c>
      <c r="C328" s="89">
        <v>120</v>
      </c>
      <c r="D328" s="89" t="s">
        <v>878</v>
      </c>
      <c r="E328" s="89" t="s">
        <v>879</v>
      </c>
      <c r="F328" s="89" t="s">
        <v>880</v>
      </c>
      <c r="G328" s="90">
        <v>312</v>
      </c>
      <c r="H328" s="91" t="s">
        <v>43</v>
      </c>
      <c r="I328" s="90">
        <v>12101</v>
      </c>
      <c r="J328" s="90">
        <v>1111</v>
      </c>
      <c r="K328" s="90">
        <v>3</v>
      </c>
      <c r="L328" s="90">
        <v>1</v>
      </c>
      <c r="M328" s="89" t="s">
        <v>617</v>
      </c>
      <c r="N328" s="92" t="s">
        <v>696</v>
      </c>
      <c r="O328" s="89" t="s">
        <v>45</v>
      </c>
      <c r="P328" s="89">
        <v>3</v>
      </c>
      <c r="Q328" s="89" t="s">
        <v>881</v>
      </c>
      <c r="R328" s="93">
        <v>20170401</v>
      </c>
      <c r="S328" s="93">
        <v>20170630</v>
      </c>
      <c r="T328" s="89">
        <v>24533.269999999997</v>
      </c>
      <c r="U328" s="94">
        <v>0</v>
      </c>
    </row>
    <row r="329" spans="1:23" ht="27" customHeight="1" x14ac:dyDescent="0.3">
      <c r="B329" s="89" t="s">
        <v>51</v>
      </c>
      <c r="C329" s="89">
        <v>120</v>
      </c>
      <c r="D329" s="89" t="s">
        <v>882</v>
      </c>
      <c r="E329" s="89" t="s">
        <v>883</v>
      </c>
      <c r="F329" s="89" t="s">
        <v>884</v>
      </c>
      <c r="G329" s="90">
        <v>312</v>
      </c>
      <c r="H329" s="91" t="s">
        <v>43</v>
      </c>
      <c r="I329" s="90">
        <v>12101</v>
      </c>
      <c r="J329" s="90">
        <v>1111</v>
      </c>
      <c r="K329" s="90">
        <v>3</v>
      </c>
      <c r="L329" s="90">
        <v>1</v>
      </c>
      <c r="M329" s="89" t="s">
        <v>577</v>
      </c>
      <c r="N329" s="92" t="s">
        <v>603</v>
      </c>
      <c r="O329" s="89" t="s">
        <v>45</v>
      </c>
      <c r="P329" s="89">
        <v>3</v>
      </c>
      <c r="Q329" s="89" t="s">
        <v>885</v>
      </c>
      <c r="R329" s="93">
        <v>20170401</v>
      </c>
      <c r="S329" s="93">
        <v>20170630</v>
      </c>
      <c r="T329" s="89">
        <v>14902.81</v>
      </c>
      <c r="U329" s="94">
        <v>0</v>
      </c>
    </row>
    <row r="330" spans="1:23" ht="27" customHeight="1" x14ac:dyDescent="0.3">
      <c r="B330" s="89" t="s">
        <v>51</v>
      </c>
      <c r="C330" s="89">
        <v>120</v>
      </c>
      <c r="D330" s="89" t="s">
        <v>886</v>
      </c>
      <c r="E330" s="89" t="s">
        <v>887</v>
      </c>
      <c r="F330" s="89" t="s">
        <v>888</v>
      </c>
      <c r="G330" s="90">
        <v>312</v>
      </c>
      <c r="H330" s="91" t="s">
        <v>43</v>
      </c>
      <c r="I330" s="90">
        <v>12101</v>
      </c>
      <c r="J330" s="90">
        <v>1111</v>
      </c>
      <c r="K330" s="90">
        <v>3</v>
      </c>
      <c r="L330" s="90">
        <v>1</v>
      </c>
      <c r="M330" s="89" t="s">
        <v>617</v>
      </c>
      <c r="N330" s="92" t="s">
        <v>588</v>
      </c>
      <c r="O330" s="89" t="s">
        <v>45</v>
      </c>
      <c r="P330" s="89">
        <v>3</v>
      </c>
      <c r="Q330" s="89" t="s">
        <v>889</v>
      </c>
      <c r="R330" s="93">
        <v>20170401</v>
      </c>
      <c r="S330" s="93">
        <v>20170630</v>
      </c>
      <c r="T330" s="89">
        <v>25824.5</v>
      </c>
      <c r="U330" s="94">
        <v>0</v>
      </c>
    </row>
    <row r="331" spans="1:23" ht="27" customHeight="1" x14ac:dyDescent="0.3">
      <c r="B331" s="89" t="s">
        <v>51</v>
      </c>
      <c r="C331" s="89">
        <v>120</v>
      </c>
      <c r="D331" s="89" t="s">
        <v>890</v>
      </c>
      <c r="E331" s="89" t="s">
        <v>891</v>
      </c>
      <c r="F331" s="89" t="s">
        <v>892</v>
      </c>
      <c r="G331" s="90">
        <v>312</v>
      </c>
      <c r="H331" s="91" t="s">
        <v>43</v>
      </c>
      <c r="I331" s="90">
        <v>12101</v>
      </c>
      <c r="J331" s="90">
        <v>1111</v>
      </c>
      <c r="K331" s="90">
        <v>3</v>
      </c>
      <c r="L331" s="90">
        <v>1</v>
      </c>
      <c r="M331" s="89" t="s">
        <v>617</v>
      </c>
      <c r="N331" s="92" t="s">
        <v>603</v>
      </c>
      <c r="O331" s="89" t="s">
        <v>45</v>
      </c>
      <c r="P331" s="89">
        <v>3</v>
      </c>
      <c r="Q331" s="89" t="s">
        <v>893</v>
      </c>
      <c r="R331" s="93">
        <v>20170401</v>
      </c>
      <c r="S331" s="93">
        <v>20170630</v>
      </c>
      <c r="T331" s="89">
        <v>12912.25</v>
      </c>
      <c r="U331" s="94">
        <v>0</v>
      </c>
    </row>
    <row r="332" spans="1:23" ht="27" customHeight="1" x14ac:dyDescent="0.3">
      <c r="B332" s="89" t="s">
        <v>51</v>
      </c>
      <c r="C332" s="89">
        <v>120</v>
      </c>
      <c r="D332" s="89" t="s">
        <v>894</v>
      </c>
      <c r="E332" s="89" t="s">
        <v>895</v>
      </c>
      <c r="F332" s="89" t="s">
        <v>896</v>
      </c>
      <c r="G332" s="90">
        <v>312</v>
      </c>
      <c r="H332" s="91" t="s">
        <v>43</v>
      </c>
      <c r="I332" s="90">
        <v>12101</v>
      </c>
      <c r="J332" s="90">
        <v>1111</v>
      </c>
      <c r="K332" s="90">
        <v>3</v>
      </c>
      <c r="L332" s="90">
        <v>1</v>
      </c>
      <c r="M332" s="89" t="s">
        <v>577</v>
      </c>
      <c r="N332" s="92" t="s">
        <v>666</v>
      </c>
      <c r="O332" s="89" t="s">
        <v>45</v>
      </c>
      <c r="P332" s="89">
        <v>3</v>
      </c>
      <c r="Q332" s="89" t="s">
        <v>897</v>
      </c>
      <c r="R332" s="93">
        <v>20170401</v>
      </c>
      <c r="S332" s="93">
        <v>20170630</v>
      </c>
      <c r="T332" s="89">
        <v>22354.210000000003</v>
      </c>
      <c r="U332" s="94">
        <v>0</v>
      </c>
    </row>
    <row r="333" spans="1:23" ht="27" customHeight="1" x14ac:dyDescent="0.3">
      <c r="B333" s="89" t="s">
        <v>51</v>
      </c>
      <c r="C333" s="89">
        <v>120</v>
      </c>
      <c r="D333" s="89" t="s">
        <v>898</v>
      </c>
      <c r="E333" s="89" t="s">
        <v>899</v>
      </c>
      <c r="F333" s="89" t="s">
        <v>900</v>
      </c>
      <c r="G333" s="90">
        <v>312</v>
      </c>
      <c r="H333" s="91" t="s">
        <v>43</v>
      </c>
      <c r="I333" s="90">
        <v>12101</v>
      </c>
      <c r="J333" s="90">
        <v>1111</v>
      </c>
      <c r="K333" s="90">
        <v>3</v>
      </c>
      <c r="L333" s="90">
        <v>1</v>
      </c>
      <c r="M333" s="89" t="s">
        <v>602</v>
      </c>
      <c r="N333" s="92" t="s">
        <v>691</v>
      </c>
      <c r="O333" s="89" t="s">
        <v>45</v>
      </c>
      <c r="P333" s="89">
        <v>3</v>
      </c>
      <c r="Q333" s="89" t="s">
        <v>901</v>
      </c>
      <c r="R333" s="93">
        <v>20170401</v>
      </c>
      <c r="S333" s="93">
        <v>20170630</v>
      </c>
      <c r="T333" s="89">
        <v>10136.099999999999</v>
      </c>
      <c r="U333" s="94">
        <v>0</v>
      </c>
    </row>
    <row r="334" spans="1:23" ht="27" customHeight="1" x14ac:dyDescent="0.3">
      <c r="B334" s="89" t="s">
        <v>51</v>
      </c>
      <c r="C334" s="89">
        <v>120</v>
      </c>
      <c r="D334" s="89" t="s">
        <v>902</v>
      </c>
      <c r="E334" s="89" t="s">
        <v>903</v>
      </c>
      <c r="F334" s="89" t="s">
        <v>904</v>
      </c>
      <c r="G334" s="90">
        <v>312</v>
      </c>
      <c r="H334" s="91" t="s">
        <v>43</v>
      </c>
      <c r="I334" s="90">
        <v>12101</v>
      </c>
      <c r="J334" s="90">
        <v>1111</v>
      </c>
      <c r="K334" s="90">
        <v>3</v>
      </c>
      <c r="L334" s="90">
        <v>1</v>
      </c>
      <c r="M334" s="89" t="s">
        <v>627</v>
      </c>
      <c r="N334" s="92" t="s">
        <v>588</v>
      </c>
      <c r="O334" s="89" t="s">
        <v>45</v>
      </c>
      <c r="P334" s="89">
        <v>3</v>
      </c>
      <c r="Q334" s="89" t="s">
        <v>905</v>
      </c>
      <c r="R334" s="93">
        <v>20170401</v>
      </c>
      <c r="S334" s="93">
        <v>20170630</v>
      </c>
      <c r="T334" s="89">
        <v>22977.5</v>
      </c>
      <c r="U334" s="94">
        <v>0</v>
      </c>
    </row>
    <row r="335" spans="1:23" ht="27" customHeight="1" x14ac:dyDescent="0.3">
      <c r="B335" s="89" t="s">
        <v>51</v>
      </c>
      <c r="C335" s="89">
        <v>120</v>
      </c>
      <c r="D335" s="89" t="s">
        <v>906</v>
      </c>
      <c r="E335" s="89" t="s">
        <v>907</v>
      </c>
      <c r="F335" s="89" t="s">
        <v>908</v>
      </c>
      <c r="G335" s="90">
        <v>312</v>
      </c>
      <c r="H335" s="91" t="s">
        <v>43</v>
      </c>
      <c r="I335" s="90">
        <v>12101</v>
      </c>
      <c r="J335" s="90">
        <v>1111</v>
      </c>
      <c r="K335" s="90">
        <v>3</v>
      </c>
      <c r="L335" s="90">
        <v>1</v>
      </c>
      <c r="M335" s="89" t="s">
        <v>627</v>
      </c>
      <c r="N335" s="92" t="s">
        <v>608</v>
      </c>
      <c r="O335" s="89" t="s">
        <v>45</v>
      </c>
      <c r="P335" s="89">
        <v>3</v>
      </c>
      <c r="Q335" s="89" t="s">
        <v>909</v>
      </c>
      <c r="R335" s="93">
        <v>20170401</v>
      </c>
      <c r="S335" s="93">
        <v>20170630</v>
      </c>
      <c r="T335" s="89">
        <v>20679.75</v>
      </c>
      <c r="U335" s="94">
        <v>0</v>
      </c>
    </row>
    <row r="336" spans="1:23" ht="27" customHeight="1" x14ac:dyDescent="0.3">
      <c r="B336" s="89" t="s">
        <v>51</v>
      </c>
      <c r="C336" s="89">
        <v>120</v>
      </c>
      <c r="D336" s="89" t="s">
        <v>910</v>
      </c>
      <c r="E336" s="89" t="s">
        <v>911</v>
      </c>
      <c r="F336" s="89" t="s">
        <v>912</v>
      </c>
      <c r="G336" s="90">
        <v>312</v>
      </c>
      <c r="H336" s="91" t="s">
        <v>43</v>
      </c>
      <c r="I336" s="90">
        <v>12101</v>
      </c>
      <c r="J336" s="90">
        <v>1111</v>
      </c>
      <c r="K336" s="90">
        <v>3</v>
      </c>
      <c r="L336" s="90">
        <v>1</v>
      </c>
      <c r="M336" s="89" t="s">
        <v>627</v>
      </c>
      <c r="N336" s="92" t="s">
        <v>588</v>
      </c>
      <c r="O336" s="89" t="s">
        <v>45</v>
      </c>
      <c r="P336" s="89">
        <v>3</v>
      </c>
      <c r="Q336" s="89" t="s">
        <v>913</v>
      </c>
      <c r="R336" s="93">
        <v>20170401</v>
      </c>
      <c r="S336" s="93">
        <v>20170630</v>
      </c>
      <c r="T336" s="89">
        <v>22977.5</v>
      </c>
      <c r="U336" s="94">
        <v>0</v>
      </c>
    </row>
    <row r="337" spans="2:21" ht="27" customHeight="1" x14ac:dyDescent="0.3">
      <c r="B337" s="89" t="s">
        <v>51</v>
      </c>
      <c r="C337" s="89">
        <v>120</v>
      </c>
      <c r="D337" s="89" t="s">
        <v>914</v>
      </c>
      <c r="E337" s="89" t="s">
        <v>915</v>
      </c>
      <c r="F337" s="89" t="s">
        <v>916</v>
      </c>
      <c r="G337" s="90">
        <v>312</v>
      </c>
      <c r="H337" s="91" t="s">
        <v>43</v>
      </c>
      <c r="I337" s="90">
        <v>12101</v>
      </c>
      <c r="J337" s="90">
        <v>1111</v>
      </c>
      <c r="K337" s="90">
        <v>3</v>
      </c>
      <c r="L337" s="90">
        <v>1</v>
      </c>
      <c r="M337" s="89" t="s">
        <v>617</v>
      </c>
      <c r="N337" s="92" t="s">
        <v>588</v>
      </c>
      <c r="O337" s="89" t="s">
        <v>45</v>
      </c>
      <c r="P337" s="89">
        <v>3</v>
      </c>
      <c r="Q337" s="89" t="s">
        <v>917</v>
      </c>
      <c r="R337" s="93">
        <v>20170401</v>
      </c>
      <c r="S337" s="93">
        <v>20170630</v>
      </c>
      <c r="T337" s="89">
        <v>25824.5</v>
      </c>
      <c r="U337" s="94">
        <v>0</v>
      </c>
    </row>
    <row r="338" spans="2:21" ht="27" customHeight="1" x14ac:dyDescent="0.3">
      <c r="B338" s="89" t="s">
        <v>85</v>
      </c>
      <c r="C338" s="89">
        <v>120</v>
      </c>
      <c r="D338" s="89" t="s">
        <v>918</v>
      </c>
      <c r="E338" s="89" t="s">
        <v>919</v>
      </c>
      <c r="F338" s="89" t="s">
        <v>920</v>
      </c>
      <c r="G338" s="90">
        <v>312</v>
      </c>
      <c r="H338" s="91" t="s">
        <v>43</v>
      </c>
      <c r="I338" s="90">
        <v>12101</v>
      </c>
      <c r="J338" s="90">
        <v>1111</v>
      </c>
      <c r="K338" s="90" t="s">
        <v>40</v>
      </c>
      <c r="L338" s="90">
        <v>1</v>
      </c>
      <c r="M338" s="89" t="s">
        <v>577</v>
      </c>
      <c r="N338" s="92" t="s">
        <v>603</v>
      </c>
      <c r="O338" s="89" t="s">
        <v>45</v>
      </c>
      <c r="P338" s="89">
        <v>3</v>
      </c>
      <c r="Q338" s="89" t="s">
        <v>921</v>
      </c>
      <c r="R338" s="93">
        <v>20170401</v>
      </c>
      <c r="S338" s="93">
        <v>20170630</v>
      </c>
      <c r="T338" s="89">
        <v>14901.900000000001</v>
      </c>
      <c r="U338" s="94">
        <v>0</v>
      </c>
    </row>
    <row r="339" spans="2:21" ht="27" customHeight="1" x14ac:dyDescent="0.3">
      <c r="B339" s="89" t="s">
        <v>85</v>
      </c>
      <c r="C339" s="89">
        <v>120</v>
      </c>
      <c r="D339" s="89" t="s">
        <v>922</v>
      </c>
      <c r="E339" s="89" t="s">
        <v>923</v>
      </c>
      <c r="F339" s="89" t="s">
        <v>924</v>
      </c>
      <c r="G339" s="90">
        <v>312</v>
      </c>
      <c r="H339" s="91" t="s">
        <v>43</v>
      </c>
      <c r="I339" s="90">
        <v>12101</v>
      </c>
      <c r="J339" s="90">
        <v>1111</v>
      </c>
      <c r="K339" s="90" t="s">
        <v>40</v>
      </c>
      <c r="L339" s="90">
        <v>1</v>
      </c>
      <c r="M339" s="89" t="s">
        <v>577</v>
      </c>
      <c r="N339" s="92" t="s">
        <v>696</v>
      </c>
      <c r="O339" s="89" t="s">
        <v>45</v>
      </c>
      <c r="P339" s="89">
        <v>3</v>
      </c>
      <c r="Q339" s="89" t="s">
        <v>925</v>
      </c>
      <c r="R339" s="93">
        <v>20170401</v>
      </c>
      <c r="S339" s="93">
        <v>20170630</v>
      </c>
      <c r="T339" s="89">
        <v>28313.609999999997</v>
      </c>
      <c r="U339" s="94">
        <v>0</v>
      </c>
    </row>
    <row r="340" spans="2:21" ht="27" customHeight="1" x14ac:dyDescent="0.3">
      <c r="B340" s="89" t="s">
        <v>85</v>
      </c>
      <c r="C340" s="89">
        <v>120</v>
      </c>
      <c r="D340" s="89" t="s">
        <v>926</v>
      </c>
      <c r="E340" s="89" t="s">
        <v>927</v>
      </c>
      <c r="F340" s="89" t="s">
        <v>928</v>
      </c>
      <c r="G340" s="90">
        <v>312</v>
      </c>
      <c r="H340" s="91" t="s">
        <v>43</v>
      </c>
      <c r="I340" s="90">
        <v>12101</v>
      </c>
      <c r="J340" s="90">
        <v>1111</v>
      </c>
      <c r="K340" s="90" t="s">
        <v>40</v>
      </c>
      <c r="L340" s="90">
        <v>1</v>
      </c>
      <c r="M340" s="89" t="s">
        <v>627</v>
      </c>
      <c r="N340" s="92" t="s">
        <v>666</v>
      </c>
      <c r="O340" s="89" t="s">
        <v>45</v>
      </c>
      <c r="P340" s="89">
        <v>3</v>
      </c>
      <c r="Q340" s="89" t="s">
        <v>929</v>
      </c>
      <c r="R340" s="93">
        <v>20170401</v>
      </c>
      <c r="S340" s="93">
        <v>20170630</v>
      </c>
      <c r="T340" s="89">
        <v>17232.150000000001</v>
      </c>
      <c r="U340" s="94">
        <v>0</v>
      </c>
    </row>
    <row r="341" spans="2:21" ht="27" customHeight="1" x14ac:dyDescent="0.3">
      <c r="B341" s="89" t="s">
        <v>85</v>
      </c>
      <c r="C341" s="89">
        <v>120</v>
      </c>
      <c r="D341" s="89" t="s">
        <v>930</v>
      </c>
      <c r="E341" s="89" t="s">
        <v>931</v>
      </c>
      <c r="F341" s="89" t="s">
        <v>932</v>
      </c>
      <c r="G341" s="90">
        <v>312</v>
      </c>
      <c r="H341" s="91" t="s">
        <v>43</v>
      </c>
      <c r="I341" s="90">
        <v>12101</v>
      </c>
      <c r="J341" s="90">
        <v>1111</v>
      </c>
      <c r="K341" s="90" t="s">
        <v>40</v>
      </c>
      <c r="L341" s="90">
        <v>1</v>
      </c>
      <c r="M341" s="89" t="s">
        <v>627</v>
      </c>
      <c r="N341" s="92" t="s">
        <v>583</v>
      </c>
      <c r="O341" s="89" t="s">
        <v>45</v>
      </c>
      <c r="P341" s="89">
        <v>3</v>
      </c>
      <c r="Q341" s="89" t="s">
        <v>933</v>
      </c>
      <c r="R341" s="93">
        <v>20170401</v>
      </c>
      <c r="S341" s="93">
        <v>20170630</v>
      </c>
      <c r="T341" s="89">
        <v>19529.769999999997</v>
      </c>
      <c r="U341" s="94">
        <v>0</v>
      </c>
    </row>
    <row r="342" spans="2:21" ht="27" customHeight="1" x14ac:dyDescent="0.3">
      <c r="B342" s="89" t="s">
        <v>85</v>
      </c>
      <c r="C342" s="89">
        <v>120</v>
      </c>
      <c r="D342" s="89" t="s">
        <v>934</v>
      </c>
      <c r="E342" s="89" t="s">
        <v>935</v>
      </c>
      <c r="F342" s="89" t="s">
        <v>936</v>
      </c>
      <c r="G342" s="90">
        <v>312</v>
      </c>
      <c r="H342" s="91" t="s">
        <v>43</v>
      </c>
      <c r="I342" s="90">
        <v>12101</v>
      </c>
      <c r="J342" s="90">
        <v>1111</v>
      </c>
      <c r="K342" s="90" t="s">
        <v>40</v>
      </c>
      <c r="L342" s="90">
        <v>1</v>
      </c>
      <c r="M342" s="89" t="s">
        <v>577</v>
      </c>
      <c r="N342" s="92" t="s">
        <v>588</v>
      </c>
      <c r="O342" s="89" t="s">
        <v>45</v>
      </c>
      <c r="P342" s="89">
        <v>3</v>
      </c>
      <c r="Q342" s="89" t="s">
        <v>937</v>
      </c>
      <c r="R342" s="93">
        <v>20170401</v>
      </c>
      <c r="S342" s="93">
        <v>20170630</v>
      </c>
      <c r="T342" s="89">
        <v>29803.800000000003</v>
      </c>
      <c r="U342" s="94">
        <v>0</v>
      </c>
    </row>
    <row r="343" spans="2:21" ht="27" customHeight="1" x14ac:dyDescent="0.3">
      <c r="B343" s="89" t="s">
        <v>85</v>
      </c>
      <c r="C343" s="89">
        <v>120</v>
      </c>
      <c r="D343" s="89" t="s">
        <v>938</v>
      </c>
      <c r="E343" s="89" t="s">
        <v>939</v>
      </c>
      <c r="F343" s="89" t="s">
        <v>940</v>
      </c>
      <c r="G343" s="90">
        <v>312</v>
      </c>
      <c r="H343" s="91" t="s">
        <v>43</v>
      </c>
      <c r="I343" s="90">
        <v>12101</v>
      </c>
      <c r="J343" s="90">
        <v>1111</v>
      </c>
      <c r="K343" s="90" t="s">
        <v>40</v>
      </c>
      <c r="L343" s="90">
        <v>1</v>
      </c>
      <c r="M343" s="89" t="s">
        <v>617</v>
      </c>
      <c r="N343" s="92" t="s">
        <v>588</v>
      </c>
      <c r="O343" s="89" t="s">
        <v>45</v>
      </c>
      <c r="P343" s="89">
        <v>3</v>
      </c>
      <c r="Q343" s="89" t="s">
        <v>941</v>
      </c>
      <c r="R343" s="93">
        <v>20170401</v>
      </c>
      <c r="S343" s="93">
        <v>20170630</v>
      </c>
      <c r="T343" s="89">
        <v>25823.199999999997</v>
      </c>
      <c r="U343" s="94">
        <v>0</v>
      </c>
    </row>
    <row r="344" spans="2:21" ht="27" customHeight="1" x14ac:dyDescent="0.3">
      <c r="B344" s="89" t="s">
        <v>85</v>
      </c>
      <c r="C344" s="89">
        <v>120</v>
      </c>
      <c r="D344" s="89" t="s">
        <v>942</v>
      </c>
      <c r="E344" s="89" t="s">
        <v>943</v>
      </c>
      <c r="F344" s="89" t="s">
        <v>944</v>
      </c>
      <c r="G344" s="90">
        <v>312</v>
      </c>
      <c r="H344" s="91" t="s">
        <v>43</v>
      </c>
      <c r="I344" s="90">
        <v>12101</v>
      </c>
      <c r="J344" s="90">
        <v>1111</v>
      </c>
      <c r="K344" s="90" t="s">
        <v>40</v>
      </c>
      <c r="L344" s="90">
        <v>1</v>
      </c>
      <c r="M344" s="89" t="s">
        <v>577</v>
      </c>
      <c r="N344" s="92" t="s">
        <v>588</v>
      </c>
      <c r="O344" s="89" t="s">
        <v>45</v>
      </c>
      <c r="P344" s="89">
        <v>3</v>
      </c>
      <c r="Q344" s="89" t="s">
        <v>945</v>
      </c>
      <c r="R344" s="93">
        <v>20170401</v>
      </c>
      <c r="S344" s="93">
        <v>20170630</v>
      </c>
      <c r="T344" s="89">
        <v>29803.800000000003</v>
      </c>
      <c r="U344" s="94">
        <v>0</v>
      </c>
    </row>
    <row r="345" spans="2:21" ht="27" customHeight="1" x14ac:dyDescent="0.3">
      <c r="B345" s="89" t="s">
        <v>85</v>
      </c>
      <c r="C345" s="89">
        <v>120</v>
      </c>
      <c r="D345" s="89" t="s">
        <v>946</v>
      </c>
      <c r="E345" s="89" t="s">
        <v>947</v>
      </c>
      <c r="F345" s="89" t="s">
        <v>948</v>
      </c>
      <c r="G345" s="90">
        <v>312</v>
      </c>
      <c r="H345" s="91" t="s">
        <v>43</v>
      </c>
      <c r="I345" s="90">
        <v>12101</v>
      </c>
      <c r="J345" s="90">
        <v>1111</v>
      </c>
      <c r="K345" s="90" t="s">
        <v>40</v>
      </c>
      <c r="L345" s="90">
        <v>1</v>
      </c>
      <c r="M345" s="89" t="s">
        <v>617</v>
      </c>
      <c r="N345" s="92" t="s">
        <v>588</v>
      </c>
      <c r="O345" s="89" t="s">
        <v>45</v>
      </c>
      <c r="P345" s="89">
        <v>3</v>
      </c>
      <c r="Q345" s="89" t="s">
        <v>949</v>
      </c>
      <c r="R345" s="93">
        <v>20170401</v>
      </c>
      <c r="S345" s="93">
        <v>20170630</v>
      </c>
      <c r="T345" s="89">
        <v>25823.199999999997</v>
      </c>
      <c r="U345" s="94">
        <v>0</v>
      </c>
    </row>
    <row r="346" spans="2:21" ht="27" customHeight="1" x14ac:dyDescent="0.3">
      <c r="B346" s="89" t="s">
        <v>85</v>
      </c>
      <c r="C346" s="89">
        <v>120</v>
      </c>
      <c r="D346" s="89" t="s">
        <v>950</v>
      </c>
      <c r="E346" s="89" t="s">
        <v>951</v>
      </c>
      <c r="F346" s="89" t="s">
        <v>952</v>
      </c>
      <c r="G346" s="90">
        <v>312</v>
      </c>
      <c r="H346" s="91" t="s">
        <v>43</v>
      </c>
      <c r="I346" s="90">
        <v>12101</v>
      </c>
      <c r="J346" s="90">
        <v>1111</v>
      </c>
      <c r="K346" s="90" t="s">
        <v>40</v>
      </c>
      <c r="L346" s="90">
        <v>1</v>
      </c>
      <c r="M346" s="89" t="s">
        <v>577</v>
      </c>
      <c r="N346" s="92" t="s">
        <v>691</v>
      </c>
      <c r="O346" s="89" t="s">
        <v>45</v>
      </c>
      <c r="P346" s="89">
        <v>3</v>
      </c>
      <c r="Q346" s="89" t="s">
        <v>953</v>
      </c>
      <c r="R346" s="93">
        <v>20170401</v>
      </c>
      <c r="S346" s="93">
        <v>20170630</v>
      </c>
      <c r="T346" s="89">
        <v>17882.28</v>
      </c>
      <c r="U346" s="94">
        <v>0</v>
      </c>
    </row>
    <row r="347" spans="2:21" ht="27" customHeight="1" x14ac:dyDescent="0.3">
      <c r="B347" s="89" t="s">
        <v>85</v>
      </c>
      <c r="C347" s="89">
        <v>120</v>
      </c>
      <c r="D347" s="89" t="s">
        <v>954</v>
      </c>
      <c r="E347" s="89" t="s">
        <v>955</v>
      </c>
      <c r="F347" s="89" t="s">
        <v>956</v>
      </c>
      <c r="G347" s="90">
        <v>312</v>
      </c>
      <c r="H347" s="91" t="s">
        <v>43</v>
      </c>
      <c r="I347" s="90">
        <v>12101</v>
      </c>
      <c r="J347" s="90">
        <v>1111</v>
      </c>
      <c r="K347" s="90" t="s">
        <v>40</v>
      </c>
      <c r="L347" s="90">
        <v>1</v>
      </c>
      <c r="M347" s="89" t="s">
        <v>617</v>
      </c>
      <c r="N347" s="92" t="s">
        <v>588</v>
      </c>
      <c r="O347" s="89" t="s">
        <v>45</v>
      </c>
      <c r="P347" s="89">
        <v>3</v>
      </c>
      <c r="Q347" s="89" t="s">
        <v>957</v>
      </c>
      <c r="R347" s="93">
        <v>20170401</v>
      </c>
      <c r="S347" s="93">
        <v>20170630</v>
      </c>
      <c r="T347" s="89">
        <v>25823.199999999997</v>
      </c>
      <c r="U347" s="94">
        <v>0</v>
      </c>
    </row>
    <row r="348" spans="2:21" ht="27" customHeight="1" x14ac:dyDescent="0.3">
      <c r="B348" s="89" t="s">
        <v>85</v>
      </c>
      <c r="C348" s="89">
        <v>120</v>
      </c>
      <c r="D348" s="89" t="s">
        <v>958</v>
      </c>
      <c r="E348" s="89" t="s">
        <v>959</v>
      </c>
      <c r="F348" s="89" t="s">
        <v>960</v>
      </c>
      <c r="G348" s="90">
        <v>312</v>
      </c>
      <c r="H348" s="91" t="s">
        <v>43</v>
      </c>
      <c r="I348" s="90">
        <v>12101</v>
      </c>
      <c r="J348" s="90">
        <v>1111</v>
      </c>
      <c r="K348" s="90" t="s">
        <v>40</v>
      </c>
      <c r="L348" s="90">
        <v>1</v>
      </c>
      <c r="M348" s="89" t="s">
        <v>577</v>
      </c>
      <c r="N348" s="92" t="s">
        <v>691</v>
      </c>
      <c r="O348" s="89" t="s">
        <v>45</v>
      </c>
      <c r="P348" s="89">
        <v>3</v>
      </c>
      <c r="Q348" s="89" t="s">
        <v>961</v>
      </c>
      <c r="R348" s="93">
        <v>20170401</v>
      </c>
      <c r="S348" s="93">
        <v>20170630</v>
      </c>
      <c r="T348" s="89">
        <v>17882.28</v>
      </c>
      <c r="U348" s="94">
        <v>0</v>
      </c>
    </row>
    <row r="349" spans="2:21" ht="27" customHeight="1" x14ac:dyDescent="0.3">
      <c r="B349" s="89" t="s">
        <v>85</v>
      </c>
      <c r="C349" s="89">
        <v>120</v>
      </c>
      <c r="D349" s="89" t="s">
        <v>962</v>
      </c>
      <c r="E349" s="89" t="s">
        <v>963</v>
      </c>
      <c r="F349" s="89" t="s">
        <v>964</v>
      </c>
      <c r="G349" s="90">
        <v>312</v>
      </c>
      <c r="H349" s="91" t="s">
        <v>43</v>
      </c>
      <c r="I349" s="90">
        <v>12101</v>
      </c>
      <c r="J349" s="90">
        <v>1111</v>
      </c>
      <c r="K349" s="90" t="s">
        <v>40</v>
      </c>
      <c r="L349" s="90">
        <v>1</v>
      </c>
      <c r="M349" s="89" t="s">
        <v>577</v>
      </c>
      <c r="N349" s="92" t="s">
        <v>691</v>
      </c>
      <c r="O349" s="89" t="s">
        <v>45</v>
      </c>
      <c r="P349" s="89">
        <v>3</v>
      </c>
      <c r="Q349" s="89" t="s">
        <v>965</v>
      </c>
      <c r="R349" s="93">
        <v>20170401</v>
      </c>
      <c r="S349" s="93">
        <v>20170630</v>
      </c>
      <c r="T349" s="89">
        <v>17882.28</v>
      </c>
      <c r="U349" s="94">
        <v>0</v>
      </c>
    </row>
    <row r="350" spans="2:21" ht="27" customHeight="1" x14ac:dyDescent="0.3">
      <c r="B350" s="89" t="s">
        <v>85</v>
      </c>
      <c r="C350" s="89">
        <v>120</v>
      </c>
      <c r="D350" s="89" t="s">
        <v>966</v>
      </c>
      <c r="E350" s="89" t="s">
        <v>967</v>
      </c>
      <c r="F350" s="89" t="s">
        <v>968</v>
      </c>
      <c r="G350" s="90">
        <v>312</v>
      </c>
      <c r="H350" s="91" t="s">
        <v>43</v>
      </c>
      <c r="I350" s="90">
        <v>12101</v>
      </c>
      <c r="J350" s="90">
        <v>1111</v>
      </c>
      <c r="K350" s="90" t="s">
        <v>40</v>
      </c>
      <c r="L350" s="90">
        <v>1</v>
      </c>
      <c r="M350" s="89" t="s">
        <v>627</v>
      </c>
      <c r="N350" s="92" t="s">
        <v>603</v>
      </c>
      <c r="O350" s="89" t="s">
        <v>45</v>
      </c>
      <c r="P350" s="89">
        <v>3</v>
      </c>
      <c r="Q350" s="89" t="s">
        <v>969</v>
      </c>
      <c r="R350" s="93">
        <v>20170401</v>
      </c>
      <c r="S350" s="93">
        <v>20170630</v>
      </c>
      <c r="T350" s="89">
        <v>15493.92</v>
      </c>
      <c r="U350" s="94">
        <v>0</v>
      </c>
    </row>
    <row r="351" spans="2:21" ht="27" customHeight="1" x14ac:dyDescent="0.3">
      <c r="B351" s="89" t="s">
        <v>85</v>
      </c>
      <c r="C351" s="89">
        <v>120</v>
      </c>
      <c r="D351" s="89" t="s">
        <v>970</v>
      </c>
      <c r="E351" s="89" t="s">
        <v>971</v>
      </c>
      <c r="F351" s="89" t="s">
        <v>972</v>
      </c>
      <c r="G351" s="90">
        <v>312</v>
      </c>
      <c r="H351" s="91" t="s">
        <v>43</v>
      </c>
      <c r="I351" s="90">
        <v>12101</v>
      </c>
      <c r="J351" s="90">
        <v>1111</v>
      </c>
      <c r="K351" s="90" t="s">
        <v>40</v>
      </c>
      <c r="L351" s="90">
        <v>1</v>
      </c>
      <c r="M351" s="89" t="s">
        <v>617</v>
      </c>
      <c r="N351" s="92" t="s">
        <v>691</v>
      </c>
      <c r="O351" s="89" t="s">
        <v>45</v>
      </c>
      <c r="P351" s="89">
        <v>3</v>
      </c>
      <c r="Q351" s="89" t="s">
        <v>973</v>
      </c>
      <c r="R351" s="93">
        <v>20170401</v>
      </c>
      <c r="S351" s="93">
        <v>20170630</v>
      </c>
      <c r="T351" s="89">
        <v>16898.560000000001</v>
      </c>
      <c r="U351" s="94">
        <v>0</v>
      </c>
    </row>
    <row r="352" spans="2:21" ht="27" customHeight="1" x14ac:dyDescent="0.3">
      <c r="B352" s="89" t="s">
        <v>85</v>
      </c>
      <c r="C352" s="89">
        <v>120</v>
      </c>
      <c r="D352" s="89" t="s">
        <v>974</v>
      </c>
      <c r="E352" s="89" t="s">
        <v>975</v>
      </c>
      <c r="F352" s="89" t="s">
        <v>976</v>
      </c>
      <c r="G352" s="90">
        <v>312</v>
      </c>
      <c r="H352" s="91" t="s">
        <v>43</v>
      </c>
      <c r="I352" s="90">
        <v>12101</v>
      </c>
      <c r="J352" s="90">
        <v>1111</v>
      </c>
      <c r="K352" s="90" t="s">
        <v>40</v>
      </c>
      <c r="L352" s="90">
        <v>1</v>
      </c>
      <c r="M352" s="89" t="s">
        <v>577</v>
      </c>
      <c r="N352" s="92" t="s">
        <v>691</v>
      </c>
      <c r="O352" s="89" t="s">
        <v>45</v>
      </c>
      <c r="P352" s="89">
        <v>3</v>
      </c>
      <c r="Q352" s="89" t="s">
        <v>977</v>
      </c>
      <c r="R352" s="93">
        <v>20170401</v>
      </c>
      <c r="S352" s="93">
        <v>20170630</v>
      </c>
      <c r="T352" s="89">
        <v>25823.199999999997</v>
      </c>
      <c r="U352" s="94">
        <v>0</v>
      </c>
    </row>
    <row r="353" spans="2:23" ht="27" customHeight="1" x14ac:dyDescent="0.3">
      <c r="B353" s="89" t="s">
        <v>85</v>
      </c>
      <c r="C353" s="89">
        <v>120</v>
      </c>
      <c r="D353" s="89" t="s">
        <v>978</v>
      </c>
      <c r="E353" s="89" t="s">
        <v>979</v>
      </c>
      <c r="F353" s="89" t="s">
        <v>980</v>
      </c>
      <c r="G353" s="90">
        <v>312</v>
      </c>
      <c r="H353" s="91" t="s">
        <v>43</v>
      </c>
      <c r="I353" s="90">
        <v>12101</v>
      </c>
      <c r="J353" s="90">
        <v>1111</v>
      </c>
      <c r="K353" s="90" t="s">
        <v>40</v>
      </c>
      <c r="L353" s="90">
        <v>1</v>
      </c>
      <c r="M353" s="89" t="s">
        <v>617</v>
      </c>
      <c r="N353" s="92" t="s">
        <v>588</v>
      </c>
      <c r="O353" s="89" t="s">
        <v>45</v>
      </c>
      <c r="P353" s="89">
        <v>3</v>
      </c>
      <c r="Q353" s="89" t="s">
        <v>981</v>
      </c>
      <c r="R353" s="93">
        <v>20170401</v>
      </c>
      <c r="S353" s="93">
        <v>20170630</v>
      </c>
      <c r="T353" s="89">
        <v>11488.099999999999</v>
      </c>
      <c r="U353" s="94">
        <v>0</v>
      </c>
    </row>
    <row r="354" spans="2:23" ht="27" customHeight="1" x14ac:dyDescent="0.3">
      <c r="B354" s="89" t="s">
        <v>85</v>
      </c>
      <c r="C354" s="89">
        <v>120</v>
      </c>
      <c r="D354" s="89" t="s">
        <v>982</v>
      </c>
      <c r="E354" s="89" t="s">
        <v>983</v>
      </c>
      <c r="F354" s="89" t="s">
        <v>984</v>
      </c>
      <c r="G354" s="90">
        <v>312</v>
      </c>
      <c r="H354" s="91" t="s">
        <v>43</v>
      </c>
      <c r="I354" s="90">
        <v>12101</v>
      </c>
      <c r="J354" s="90">
        <v>1111</v>
      </c>
      <c r="K354" s="90" t="s">
        <v>40</v>
      </c>
      <c r="L354" s="90">
        <v>1</v>
      </c>
      <c r="M354" s="89" t="s">
        <v>577</v>
      </c>
      <c r="N354" s="92" t="s">
        <v>608</v>
      </c>
      <c r="O354" s="89" t="s">
        <v>45</v>
      </c>
      <c r="P354" s="89">
        <v>3</v>
      </c>
      <c r="Q354" s="89" t="s">
        <v>985</v>
      </c>
      <c r="R354" s="93">
        <v>20170401</v>
      </c>
      <c r="S354" s="93">
        <v>20170630</v>
      </c>
      <c r="T354" s="89">
        <v>26823.420000000002</v>
      </c>
      <c r="U354" s="94">
        <v>0</v>
      </c>
    </row>
    <row r="355" spans="2:23" ht="27" customHeight="1" x14ac:dyDescent="0.3">
      <c r="B355" s="89" t="s">
        <v>85</v>
      </c>
      <c r="C355" s="89">
        <v>120</v>
      </c>
      <c r="D355" s="89" t="s">
        <v>986</v>
      </c>
      <c r="E355" s="89" t="s">
        <v>987</v>
      </c>
      <c r="F355" s="89" t="s">
        <v>988</v>
      </c>
      <c r="G355" s="90">
        <v>312</v>
      </c>
      <c r="H355" s="91" t="s">
        <v>43</v>
      </c>
      <c r="I355" s="90">
        <v>12101</v>
      </c>
      <c r="J355" s="90">
        <v>1111</v>
      </c>
      <c r="K355" s="90" t="s">
        <v>40</v>
      </c>
      <c r="L355" s="90">
        <v>1</v>
      </c>
      <c r="M355" s="89" t="s">
        <v>577</v>
      </c>
      <c r="N355" s="92" t="s">
        <v>588</v>
      </c>
      <c r="O355" s="89" t="s">
        <v>45</v>
      </c>
      <c r="P355" s="89">
        <v>3</v>
      </c>
      <c r="Q355" s="89" t="s">
        <v>989</v>
      </c>
      <c r="R355" s="93">
        <v>20170401</v>
      </c>
      <c r="S355" s="93">
        <v>20170630</v>
      </c>
      <c r="T355" s="89">
        <v>29803.800000000003</v>
      </c>
      <c r="U355" s="94">
        <v>0</v>
      </c>
    </row>
    <row r="356" spans="2:23" ht="27" customHeight="1" x14ac:dyDescent="0.3">
      <c r="B356" s="89" t="s">
        <v>85</v>
      </c>
      <c r="C356" s="89">
        <v>120</v>
      </c>
      <c r="D356" s="89" t="s">
        <v>990</v>
      </c>
      <c r="E356" s="89" t="s">
        <v>991</v>
      </c>
      <c r="F356" s="89" t="s">
        <v>992</v>
      </c>
      <c r="G356" s="90">
        <v>312</v>
      </c>
      <c r="H356" s="91" t="s">
        <v>43</v>
      </c>
      <c r="I356" s="90">
        <v>12101</v>
      </c>
      <c r="J356" s="90">
        <v>1111</v>
      </c>
      <c r="K356" s="90" t="s">
        <v>40</v>
      </c>
      <c r="L356" s="90">
        <v>1</v>
      </c>
      <c r="M356" s="89" t="s">
        <v>617</v>
      </c>
      <c r="N356" s="92" t="s">
        <v>666</v>
      </c>
      <c r="O356" s="89" t="s">
        <v>45</v>
      </c>
      <c r="P356" s="89">
        <v>3</v>
      </c>
      <c r="Q356" s="89" t="s">
        <v>993</v>
      </c>
      <c r="R356" s="93">
        <v>20170401</v>
      </c>
      <c r="S356" s="93">
        <v>20170630</v>
      </c>
      <c r="T356" s="89">
        <v>19367.399999999998</v>
      </c>
      <c r="U356" s="94">
        <v>0</v>
      </c>
    </row>
    <row r="357" spans="2:23" ht="27" customHeight="1" x14ac:dyDescent="0.3">
      <c r="B357" s="89" t="s">
        <v>85</v>
      </c>
      <c r="C357" s="89">
        <v>120</v>
      </c>
      <c r="D357" s="89" t="s">
        <v>994</v>
      </c>
      <c r="E357" s="89" t="s">
        <v>995</v>
      </c>
      <c r="F357" s="89" t="s">
        <v>996</v>
      </c>
      <c r="G357" s="90">
        <v>312</v>
      </c>
      <c r="H357" s="91" t="s">
        <v>43</v>
      </c>
      <c r="I357" s="90">
        <v>12101</v>
      </c>
      <c r="J357" s="90">
        <v>1111</v>
      </c>
      <c r="K357" s="90" t="s">
        <v>40</v>
      </c>
      <c r="L357" s="90">
        <v>1</v>
      </c>
      <c r="M357" s="89" t="s">
        <v>577</v>
      </c>
      <c r="N357" s="92" t="s">
        <v>696</v>
      </c>
      <c r="O357" s="89" t="s">
        <v>45</v>
      </c>
      <c r="P357" s="89">
        <v>3</v>
      </c>
      <c r="Q357" s="89" t="s">
        <v>997</v>
      </c>
      <c r="R357" s="93">
        <v>20170401</v>
      </c>
      <c r="S357" s="93">
        <v>20170630</v>
      </c>
      <c r="T357" s="89">
        <v>28313.609999999997</v>
      </c>
      <c r="U357" s="94">
        <v>0</v>
      </c>
    </row>
    <row r="358" spans="2:23" ht="27" customHeight="1" x14ac:dyDescent="0.3">
      <c r="B358" s="89" t="s">
        <v>85</v>
      </c>
      <c r="C358" s="89">
        <v>120</v>
      </c>
      <c r="D358" s="89" t="s">
        <v>998</v>
      </c>
      <c r="E358" s="89" t="s">
        <v>999</v>
      </c>
      <c r="F358" s="89" t="s">
        <v>1000</v>
      </c>
      <c r="G358" s="90">
        <v>312</v>
      </c>
      <c r="H358" s="91" t="s">
        <v>43</v>
      </c>
      <c r="I358" s="90">
        <v>12101</v>
      </c>
      <c r="J358" s="90">
        <v>1111</v>
      </c>
      <c r="K358" s="90" t="s">
        <v>40</v>
      </c>
      <c r="L358" s="90">
        <v>1</v>
      </c>
      <c r="M358" s="89" t="s">
        <v>577</v>
      </c>
      <c r="N358" s="92" t="s">
        <v>578</v>
      </c>
      <c r="O358" s="89" t="s">
        <v>45</v>
      </c>
      <c r="P358" s="89">
        <v>3</v>
      </c>
      <c r="Q358" s="89" t="s">
        <v>1001</v>
      </c>
      <c r="R358" s="93">
        <v>20170401</v>
      </c>
      <c r="S358" s="93">
        <v>20170630</v>
      </c>
      <c r="T358" s="89">
        <v>13411.710000000001</v>
      </c>
      <c r="U358" s="94">
        <v>0</v>
      </c>
    </row>
    <row r="359" spans="2:23" ht="27" customHeight="1" x14ac:dyDescent="0.3">
      <c r="B359" s="89" t="s">
        <v>85</v>
      </c>
      <c r="C359" s="89">
        <v>120</v>
      </c>
      <c r="D359" s="89" t="s">
        <v>1002</v>
      </c>
      <c r="E359" s="89" t="s">
        <v>1003</v>
      </c>
      <c r="F359" s="89" t="s">
        <v>1004</v>
      </c>
      <c r="G359" s="90">
        <v>312</v>
      </c>
      <c r="H359" s="91" t="s">
        <v>43</v>
      </c>
      <c r="I359" s="90">
        <v>12101</v>
      </c>
      <c r="J359" s="90">
        <v>1111</v>
      </c>
      <c r="K359" s="90" t="s">
        <v>40</v>
      </c>
      <c r="L359" s="90">
        <v>1</v>
      </c>
      <c r="M359" s="89" t="s">
        <v>617</v>
      </c>
      <c r="N359" s="92" t="s">
        <v>603</v>
      </c>
      <c r="O359" s="89" t="s">
        <v>45</v>
      </c>
      <c r="P359" s="89">
        <v>3</v>
      </c>
      <c r="Q359" s="89" t="s">
        <v>1005</v>
      </c>
      <c r="R359" s="93">
        <v>20170401</v>
      </c>
      <c r="S359" s="93">
        <v>20170630</v>
      </c>
      <c r="T359" s="89">
        <v>12911.599999999999</v>
      </c>
      <c r="U359" s="94">
        <v>0</v>
      </c>
    </row>
    <row r="360" spans="2:23" ht="27" customHeight="1" x14ac:dyDescent="0.3">
      <c r="B360" s="89" t="s">
        <v>85</v>
      </c>
      <c r="C360" s="89">
        <v>120</v>
      </c>
      <c r="D360" s="89" t="s">
        <v>1006</v>
      </c>
      <c r="E360" s="89" t="s">
        <v>1007</v>
      </c>
      <c r="F360" s="89" t="s">
        <v>1008</v>
      </c>
      <c r="G360" s="90">
        <v>312</v>
      </c>
      <c r="H360" s="91" t="s">
        <v>43</v>
      </c>
      <c r="I360" s="90">
        <v>12101</v>
      </c>
      <c r="J360" s="90">
        <v>1111</v>
      </c>
      <c r="K360" s="90" t="s">
        <v>40</v>
      </c>
      <c r="L360" s="90">
        <v>1</v>
      </c>
      <c r="M360" s="89" t="s">
        <v>627</v>
      </c>
      <c r="N360" s="92" t="s">
        <v>603</v>
      </c>
      <c r="O360" s="89" t="s">
        <v>45</v>
      </c>
      <c r="P360" s="89">
        <v>3</v>
      </c>
      <c r="Q360" s="89" t="s">
        <v>1009</v>
      </c>
      <c r="R360" s="93">
        <v>20170401</v>
      </c>
      <c r="S360" s="93">
        <v>20170630</v>
      </c>
      <c r="T360" s="89">
        <v>11488.099999999999</v>
      </c>
      <c r="U360" s="94">
        <v>0</v>
      </c>
    </row>
    <row r="361" spans="2:23" ht="27" customHeight="1" x14ac:dyDescent="0.3">
      <c r="B361" s="89" t="s">
        <v>85</v>
      </c>
      <c r="C361" s="89">
        <v>120</v>
      </c>
      <c r="D361" s="89" t="s">
        <v>1010</v>
      </c>
      <c r="E361" s="89" t="s">
        <v>1011</v>
      </c>
      <c r="F361" s="89" t="s">
        <v>1012</v>
      </c>
      <c r="G361" s="90">
        <v>312</v>
      </c>
      <c r="H361" s="91" t="s">
        <v>43</v>
      </c>
      <c r="I361" s="90">
        <v>12101</v>
      </c>
      <c r="J361" s="90">
        <v>1111</v>
      </c>
      <c r="K361" s="90" t="s">
        <v>40</v>
      </c>
      <c r="L361" s="90">
        <v>1</v>
      </c>
      <c r="M361" s="89" t="s">
        <v>617</v>
      </c>
      <c r="N361" s="92" t="s">
        <v>632</v>
      </c>
      <c r="O361" s="89" t="s">
        <v>45</v>
      </c>
      <c r="P361" s="89">
        <v>3</v>
      </c>
      <c r="Q361" s="89" t="s">
        <v>1013</v>
      </c>
      <c r="R361" s="93">
        <v>20170401</v>
      </c>
      <c r="S361" s="93">
        <v>20170630</v>
      </c>
      <c r="T361" s="89">
        <v>16785.080000000002</v>
      </c>
      <c r="U361" s="94">
        <v>0</v>
      </c>
    </row>
    <row r="362" spans="2:23" ht="27" customHeight="1" x14ac:dyDescent="0.3">
      <c r="B362" s="89" t="s">
        <v>85</v>
      </c>
      <c r="C362" s="89">
        <v>120</v>
      </c>
      <c r="D362" s="89" t="s">
        <v>1014</v>
      </c>
      <c r="E362" s="89" t="s">
        <v>1015</v>
      </c>
      <c r="F362" s="89" t="s">
        <v>1016</v>
      </c>
      <c r="G362" s="90">
        <v>312</v>
      </c>
      <c r="H362" s="91" t="s">
        <v>43</v>
      </c>
      <c r="I362" s="90">
        <v>12101</v>
      </c>
      <c r="J362" s="90">
        <v>1111</v>
      </c>
      <c r="K362" s="90" t="s">
        <v>40</v>
      </c>
      <c r="L362" s="90">
        <v>1</v>
      </c>
      <c r="M362" s="89" t="s">
        <v>627</v>
      </c>
      <c r="N362" s="92" t="s">
        <v>578</v>
      </c>
      <c r="O362" s="89" t="s">
        <v>45</v>
      </c>
      <c r="P362" s="89">
        <v>3</v>
      </c>
      <c r="Q362" s="89" t="s">
        <v>1017</v>
      </c>
      <c r="R362" s="93">
        <v>20170401</v>
      </c>
      <c r="S362" s="93">
        <v>20170630</v>
      </c>
      <c r="T362" s="89">
        <v>10339.289999999999</v>
      </c>
      <c r="U362" s="94">
        <v>0</v>
      </c>
    </row>
    <row r="363" spans="2:23" ht="27" customHeight="1" x14ac:dyDescent="0.3">
      <c r="B363" s="89" t="s">
        <v>85</v>
      </c>
      <c r="C363" s="89">
        <v>120</v>
      </c>
      <c r="D363" s="89" t="s">
        <v>1018</v>
      </c>
      <c r="E363" s="89" t="s">
        <v>1019</v>
      </c>
      <c r="F363" s="89" t="s">
        <v>1020</v>
      </c>
      <c r="G363" s="90">
        <v>312</v>
      </c>
      <c r="H363" s="91" t="s">
        <v>43</v>
      </c>
      <c r="I363" s="90">
        <v>12101</v>
      </c>
      <c r="J363" s="90">
        <v>1111</v>
      </c>
      <c r="K363" s="90" t="s">
        <v>40</v>
      </c>
      <c r="L363" s="90">
        <v>1</v>
      </c>
      <c r="M363" s="89" t="s">
        <v>627</v>
      </c>
      <c r="N363" s="92" t="s">
        <v>701</v>
      </c>
      <c r="O363" s="89" t="s">
        <v>45</v>
      </c>
      <c r="P363" s="89">
        <v>3</v>
      </c>
      <c r="Q363" s="89" t="s">
        <v>1021</v>
      </c>
      <c r="R363" s="93">
        <v>20170401</v>
      </c>
      <c r="S363" s="93">
        <v>20170630</v>
      </c>
      <c r="T363" s="89">
        <v>16083.340000000002</v>
      </c>
      <c r="U363" s="94">
        <v>0</v>
      </c>
    </row>
    <row r="364" spans="2:23" ht="27" customHeight="1" x14ac:dyDescent="0.3">
      <c r="B364" s="89" t="s">
        <v>85</v>
      </c>
      <c r="C364" s="89">
        <v>120</v>
      </c>
      <c r="D364" s="89" t="s">
        <v>1022</v>
      </c>
      <c r="E364" s="89" t="s">
        <v>1023</v>
      </c>
      <c r="F364" s="89" t="s">
        <v>1024</v>
      </c>
      <c r="G364" s="90">
        <v>312</v>
      </c>
      <c r="H364" s="91" t="s">
        <v>43</v>
      </c>
      <c r="I364" s="90">
        <v>12101</v>
      </c>
      <c r="J364" s="90">
        <v>1111</v>
      </c>
      <c r="K364" s="90" t="s">
        <v>40</v>
      </c>
      <c r="L364" s="90">
        <v>1</v>
      </c>
      <c r="M364" s="89" t="s">
        <v>602</v>
      </c>
      <c r="N364" s="92" t="s">
        <v>691</v>
      </c>
      <c r="O364" s="89" t="s">
        <v>45</v>
      </c>
      <c r="P364" s="89">
        <v>3</v>
      </c>
      <c r="Q364" s="89" t="s">
        <v>1025</v>
      </c>
      <c r="R364" s="93">
        <v>20170401</v>
      </c>
      <c r="S364" s="93">
        <v>20170630</v>
      </c>
      <c r="T364" s="89">
        <v>10135.32</v>
      </c>
      <c r="U364" s="94">
        <v>0</v>
      </c>
    </row>
    <row r="365" spans="2:23" ht="27" customHeight="1" x14ac:dyDescent="0.3">
      <c r="B365" s="89" t="s">
        <v>85</v>
      </c>
      <c r="C365" s="89">
        <v>120</v>
      </c>
      <c r="D365" s="89" t="s">
        <v>1026</v>
      </c>
      <c r="E365" s="89" t="s">
        <v>1027</v>
      </c>
      <c r="F365" s="89" t="s">
        <v>1028</v>
      </c>
      <c r="G365" s="90">
        <v>312</v>
      </c>
      <c r="H365" s="91" t="s">
        <v>43</v>
      </c>
      <c r="I365" s="90">
        <v>12101</v>
      </c>
      <c r="J365" s="90">
        <v>1111</v>
      </c>
      <c r="K365" s="90" t="s">
        <v>40</v>
      </c>
      <c r="L365" s="90">
        <v>1</v>
      </c>
      <c r="M365" s="89" t="s">
        <v>577</v>
      </c>
      <c r="N365" s="92" t="s">
        <v>578</v>
      </c>
      <c r="O365" s="89" t="s">
        <v>45</v>
      </c>
      <c r="P365" s="89">
        <v>3</v>
      </c>
      <c r="Q365" s="89" t="s">
        <v>1029</v>
      </c>
      <c r="R365" s="93">
        <v>20170401</v>
      </c>
      <c r="S365" s="93">
        <v>20170630</v>
      </c>
      <c r="T365" s="89">
        <v>13411.710000000001</v>
      </c>
      <c r="U365" s="94">
        <v>0</v>
      </c>
    </row>
    <row r="366" spans="2:23" ht="27" customHeight="1" x14ac:dyDescent="0.3">
      <c r="B366" s="89" t="s">
        <v>85</v>
      </c>
      <c r="C366" s="89">
        <v>120</v>
      </c>
      <c r="D366" s="89" t="s">
        <v>1030</v>
      </c>
      <c r="E366" s="89" t="s">
        <v>1031</v>
      </c>
      <c r="F366" s="89" t="s">
        <v>1032</v>
      </c>
      <c r="G366" s="90">
        <v>312</v>
      </c>
      <c r="H366" s="91" t="s">
        <v>43</v>
      </c>
      <c r="I366" s="90">
        <v>12101</v>
      </c>
      <c r="J366" s="90">
        <v>1111</v>
      </c>
      <c r="K366" s="90" t="s">
        <v>40</v>
      </c>
      <c r="L366" s="90">
        <v>1</v>
      </c>
      <c r="M366" s="89" t="s">
        <v>627</v>
      </c>
      <c r="N366" s="92" t="s">
        <v>666</v>
      </c>
      <c r="O366" s="89" t="s">
        <v>45</v>
      </c>
      <c r="P366" s="89">
        <v>3</v>
      </c>
      <c r="Q366" s="89" t="s">
        <v>1033</v>
      </c>
      <c r="R366" s="93">
        <v>20170401</v>
      </c>
      <c r="S366" s="93">
        <v>20170630</v>
      </c>
      <c r="T366" s="89">
        <v>17232.150000000001</v>
      </c>
      <c r="U366" s="94">
        <v>0</v>
      </c>
    </row>
    <row r="367" spans="2:23" ht="31.15" customHeight="1" x14ac:dyDescent="0.3">
      <c r="B367" s="98"/>
      <c r="C367" s="99"/>
      <c r="D367" s="98"/>
      <c r="E367" s="98"/>
      <c r="F367" s="100"/>
      <c r="G367" s="101"/>
      <c r="H367" s="102"/>
      <c r="I367" s="103"/>
      <c r="J367" s="104"/>
      <c r="K367" s="103"/>
      <c r="L367" s="103"/>
      <c r="M367" s="105"/>
      <c r="N367" s="106"/>
      <c r="O367" s="107"/>
      <c r="P367" s="107"/>
      <c r="Q367" s="107"/>
      <c r="R367" s="108"/>
      <c r="S367" s="108"/>
      <c r="T367" s="109"/>
      <c r="U367" s="109"/>
    </row>
    <row r="368" spans="2:23" ht="21" customHeight="1" x14ac:dyDescent="0.5">
      <c r="B368" s="2"/>
      <c r="C368" s="3"/>
      <c r="D368" s="3"/>
      <c r="E368" s="3"/>
      <c r="G368" s="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"/>
      <c r="T368" s="5"/>
      <c r="U368" s="5"/>
      <c r="V368" s="6"/>
      <c r="W368" s="6"/>
    </row>
    <row r="369" spans="1:23" ht="17.25" customHeight="1" x14ac:dyDescent="0.5">
      <c r="B369" s="2"/>
      <c r="C369" s="3"/>
      <c r="D369" s="3"/>
      <c r="E369" s="3"/>
      <c r="G369" s="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"/>
      <c r="T369" s="5"/>
      <c r="U369" s="5"/>
      <c r="V369" s="6"/>
      <c r="W369" s="6"/>
    </row>
    <row r="370" spans="1:23" ht="17.25" customHeight="1" x14ac:dyDescent="0.5">
      <c r="B370" s="2"/>
      <c r="C370" s="3"/>
      <c r="D370" s="3"/>
      <c r="E370" s="3"/>
      <c r="G370" s="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"/>
      <c r="T370" s="5"/>
      <c r="U370" s="5"/>
      <c r="V370" s="6"/>
      <c r="W370" s="6"/>
    </row>
    <row r="371" spans="1:23" ht="17.25" customHeight="1" x14ac:dyDescent="0.5">
      <c r="B371" s="2"/>
      <c r="C371" s="3"/>
      <c r="D371" s="3"/>
      <c r="E371" s="3"/>
      <c r="G371" s="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"/>
      <c r="T371" s="5"/>
      <c r="U371" s="5"/>
      <c r="V371" s="6"/>
      <c r="W371" s="6"/>
    </row>
    <row r="372" spans="1:23" ht="17.25" customHeight="1" x14ac:dyDescent="0.5">
      <c r="B372" s="2"/>
      <c r="C372" s="3"/>
      <c r="D372" s="3"/>
      <c r="E372" s="3"/>
      <c r="G372" s="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"/>
      <c r="T372" s="5"/>
      <c r="U372" s="5"/>
      <c r="V372" s="6"/>
      <c r="W372" s="6"/>
    </row>
    <row r="373" spans="1:23" ht="17.25" customHeight="1" x14ac:dyDescent="0.5">
      <c r="B373" s="2"/>
      <c r="C373" s="3"/>
      <c r="D373" s="3"/>
      <c r="E373" s="3"/>
      <c r="G373" s="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"/>
      <c r="T373" s="5"/>
      <c r="U373" s="5"/>
      <c r="V373" s="6"/>
      <c r="W373" s="6"/>
    </row>
    <row r="374" spans="1:23" s="74" customFormat="1" ht="31.5" customHeight="1" x14ac:dyDescent="0.4">
      <c r="A374" s="67"/>
      <c r="B374" s="68" t="s">
        <v>0</v>
      </c>
      <c r="C374" s="69"/>
      <c r="D374" s="69"/>
      <c r="E374" s="69"/>
      <c r="F374" s="69"/>
      <c r="G374" s="70"/>
      <c r="H374" s="69"/>
      <c r="I374" s="69"/>
      <c r="J374" s="69"/>
      <c r="K374" s="69"/>
      <c r="L374" s="69"/>
      <c r="M374" s="69"/>
      <c r="N374" s="69"/>
      <c r="O374" s="69"/>
      <c r="P374" s="69"/>
      <c r="Q374" s="71" t="s">
        <v>1</v>
      </c>
      <c r="R374" s="71"/>
      <c r="S374" s="71"/>
      <c r="T374" s="72" t="s">
        <v>2</v>
      </c>
      <c r="U374" s="73"/>
    </row>
    <row r="375" spans="1:23" s="74" customFormat="1" ht="21" customHeight="1" x14ac:dyDescent="0.4">
      <c r="A375" s="67"/>
      <c r="B375" s="75" t="s">
        <v>3</v>
      </c>
      <c r="C375" s="76"/>
      <c r="D375" s="76"/>
      <c r="E375" s="76"/>
      <c r="F375" s="76"/>
      <c r="G375" s="77"/>
      <c r="H375" s="76"/>
      <c r="I375" s="76"/>
      <c r="J375" s="78"/>
      <c r="K375" s="78"/>
      <c r="L375" s="78"/>
      <c r="M375" s="78"/>
      <c r="N375" s="78"/>
      <c r="O375" s="78"/>
      <c r="P375" s="78"/>
      <c r="Q375" s="79"/>
      <c r="R375" s="80" t="s">
        <v>4</v>
      </c>
      <c r="S375" s="80"/>
      <c r="T375" s="81" t="str">
        <f>$T$9</f>
        <v>2do. Trimestre 2017</v>
      </c>
      <c r="U375" s="82"/>
    </row>
    <row r="376" spans="1:23" s="74" customFormat="1" ht="31.9" customHeight="1" x14ac:dyDescent="0.4">
      <c r="A376" s="67"/>
      <c r="B376" s="83"/>
      <c r="C376" s="84"/>
      <c r="D376" s="84"/>
      <c r="E376" s="84"/>
      <c r="F376" s="84"/>
      <c r="G376" s="85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6" t="s">
        <v>1034</v>
      </c>
    </row>
    <row r="377" spans="1:23" ht="5.0999999999999996" customHeight="1" x14ac:dyDescent="0.25">
      <c r="B377" s="31"/>
      <c r="C377" s="32"/>
      <c r="D377" s="32"/>
      <c r="E377" s="32"/>
      <c r="F377" s="32"/>
      <c r="G377" s="33"/>
      <c r="H377" s="32"/>
      <c r="I377" s="32"/>
      <c r="J377" s="31"/>
    </row>
    <row r="378" spans="1:23" s="43" customFormat="1" ht="134.25" customHeight="1" x14ac:dyDescent="0.3">
      <c r="A378" s="34"/>
      <c r="B378" s="35" t="s">
        <v>6</v>
      </c>
      <c r="C378" s="35" t="s">
        <v>7</v>
      </c>
      <c r="D378" s="36" t="s">
        <v>8</v>
      </c>
      <c r="E378" s="36" t="s">
        <v>9</v>
      </c>
      <c r="F378" s="36" t="s">
        <v>10</v>
      </c>
      <c r="G378" s="37" t="s">
        <v>11</v>
      </c>
      <c r="H378" s="35" t="s">
        <v>12</v>
      </c>
      <c r="I378" s="38" t="s">
        <v>13</v>
      </c>
      <c r="J378" s="39"/>
      <c r="K378" s="39"/>
      <c r="L378" s="39"/>
      <c r="M378" s="39"/>
      <c r="N378" s="39"/>
      <c r="O378" s="40"/>
      <c r="P378" s="35" t="s">
        <v>14</v>
      </c>
      <c r="Q378" s="37" t="s">
        <v>15</v>
      </c>
      <c r="R378" s="41" t="s">
        <v>16</v>
      </c>
      <c r="S378" s="42"/>
      <c r="T378" s="35" t="s">
        <v>17</v>
      </c>
      <c r="U378" s="37" t="s">
        <v>18</v>
      </c>
    </row>
    <row r="379" spans="1:23" s="43" customFormat="1" ht="69" customHeight="1" x14ac:dyDescent="0.3">
      <c r="A379" s="34"/>
      <c r="B379" s="44"/>
      <c r="C379" s="44"/>
      <c r="D379" s="45"/>
      <c r="E379" s="45"/>
      <c r="F379" s="45"/>
      <c r="G379" s="46"/>
      <c r="H379" s="44"/>
      <c r="I379" s="47" t="s">
        <v>19</v>
      </c>
      <c r="J379" s="47" t="s">
        <v>20</v>
      </c>
      <c r="K379" s="47" t="s">
        <v>21</v>
      </c>
      <c r="L379" s="47" t="s">
        <v>22</v>
      </c>
      <c r="M379" s="47" t="s">
        <v>23</v>
      </c>
      <c r="N379" s="48" t="s">
        <v>24</v>
      </c>
      <c r="O379" s="47" t="s">
        <v>25</v>
      </c>
      <c r="P379" s="44"/>
      <c r="Q379" s="46"/>
      <c r="R379" s="49" t="s">
        <v>26</v>
      </c>
      <c r="S379" s="49" t="s">
        <v>27</v>
      </c>
      <c r="T379" s="44"/>
      <c r="U379" s="46"/>
    </row>
    <row r="380" spans="1:23" ht="27" customHeight="1" x14ac:dyDescent="0.3">
      <c r="B380" s="89" t="s">
        <v>85</v>
      </c>
      <c r="C380" s="89">
        <v>120</v>
      </c>
      <c r="D380" s="89" t="s">
        <v>1035</v>
      </c>
      <c r="E380" s="89" t="s">
        <v>1036</v>
      </c>
      <c r="F380" s="89" t="s">
        <v>1037</v>
      </c>
      <c r="G380" s="89">
        <v>312</v>
      </c>
      <c r="H380" s="92" t="s">
        <v>43</v>
      </c>
      <c r="I380" s="89">
        <v>12101</v>
      </c>
      <c r="J380" s="89">
        <v>1111</v>
      </c>
      <c r="K380" s="89" t="s">
        <v>40</v>
      </c>
      <c r="L380" s="89">
        <v>1</v>
      </c>
      <c r="M380" s="89" t="s">
        <v>577</v>
      </c>
      <c r="N380" s="92" t="s">
        <v>691</v>
      </c>
      <c r="O380" s="89" t="s">
        <v>45</v>
      </c>
      <c r="P380" s="89">
        <v>3</v>
      </c>
      <c r="Q380" s="89" t="s">
        <v>1038</v>
      </c>
      <c r="R380" s="93">
        <v>20170401</v>
      </c>
      <c r="S380" s="93">
        <v>20170630</v>
      </c>
      <c r="T380" s="89">
        <v>13785.720000000001</v>
      </c>
      <c r="U380" s="94">
        <v>0</v>
      </c>
    </row>
    <row r="381" spans="1:23" ht="27" customHeight="1" x14ac:dyDescent="0.3">
      <c r="B381" s="89" t="s">
        <v>85</v>
      </c>
      <c r="C381" s="89">
        <v>120</v>
      </c>
      <c r="D381" s="89" t="s">
        <v>1039</v>
      </c>
      <c r="E381" s="89" t="s">
        <v>1040</v>
      </c>
      <c r="F381" s="89" t="s">
        <v>1041</v>
      </c>
      <c r="G381" s="89">
        <v>312</v>
      </c>
      <c r="H381" s="92" t="s">
        <v>43</v>
      </c>
      <c r="I381" s="89">
        <v>12101</v>
      </c>
      <c r="J381" s="89">
        <v>1111</v>
      </c>
      <c r="K381" s="89" t="s">
        <v>40</v>
      </c>
      <c r="L381" s="89">
        <v>1</v>
      </c>
      <c r="M381" s="89" t="s">
        <v>627</v>
      </c>
      <c r="N381" s="92" t="s">
        <v>691</v>
      </c>
      <c r="O381" s="89" t="s">
        <v>45</v>
      </c>
      <c r="P381" s="89">
        <v>3</v>
      </c>
      <c r="Q381" s="89" t="s">
        <v>1042</v>
      </c>
      <c r="R381" s="93">
        <v>20170401</v>
      </c>
      <c r="S381" s="93">
        <v>20170630</v>
      </c>
      <c r="T381" s="89">
        <v>17882.28</v>
      </c>
      <c r="U381" s="94">
        <v>0</v>
      </c>
    </row>
    <row r="382" spans="1:23" ht="27" customHeight="1" x14ac:dyDescent="0.3">
      <c r="B382" s="89" t="s">
        <v>85</v>
      </c>
      <c r="C382" s="89">
        <v>120</v>
      </c>
      <c r="D382" s="89" t="s">
        <v>1043</v>
      </c>
      <c r="E382" s="89" t="s">
        <v>1044</v>
      </c>
      <c r="F382" s="89" t="s">
        <v>1045</v>
      </c>
      <c r="G382" s="89">
        <v>312</v>
      </c>
      <c r="H382" s="92" t="s">
        <v>43</v>
      </c>
      <c r="I382" s="89">
        <v>12101</v>
      </c>
      <c r="J382" s="89">
        <v>1111</v>
      </c>
      <c r="K382" s="89" t="s">
        <v>40</v>
      </c>
      <c r="L382" s="89">
        <v>1</v>
      </c>
      <c r="M382" s="89" t="s">
        <v>577</v>
      </c>
      <c r="N382" s="92" t="s">
        <v>603</v>
      </c>
      <c r="O382" s="89" t="s">
        <v>45</v>
      </c>
      <c r="P382" s="89">
        <v>3</v>
      </c>
      <c r="Q382" s="89" t="s">
        <v>1046</v>
      </c>
      <c r="R382" s="93">
        <v>20170401</v>
      </c>
      <c r="S382" s="93">
        <v>20170630</v>
      </c>
      <c r="T382" s="89">
        <v>14901.900000000001</v>
      </c>
      <c r="U382" s="94">
        <v>0</v>
      </c>
    </row>
    <row r="383" spans="1:23" ht="27" customHeight="1" x14ac:dyDescent="0.3">
      <c r="B383" s="89" t="s">
        <v>85</v>
      </c>
      <c r="C383" s="89">
        <v>120</v>
      </c>
      <c r="D383" s="89" t="s">
        <v>1047</v>
      </c>
      <c r="E383" s="89" t="s">
        <v>1048</v>
      </c>
      <c r="F383" s="89" t="s">
        <v>1049</v>
      </c>
      <c r="G383" s="89">
        <v>312</v>
      </c>
      <c r="H383" s="92" t="s">
        <v>43</v>
      </c>
      <c r="I383" s="89">
        <v>12101</v>
      </c>
      <c r="J383" s="89">
        <v>1111</v>
      </c>
      <c r="K383" s="89" t="s">
        <v>40</v>
      </c>
      <c r="L383" s="89">
        <v>1</v>
      </c>
      <c r="M383" s="89" t="s">
        <v>617</v>
      </c>
      <c r="N383" s="92" t="s">
        <v>588</v>
      </c>
      <c r="O383" s="89" t="s">
        <v>45</v>
      </c>
      <c r="P383" s="89">
        <v>3</v>
      </c>
      <c r="Q383" s="89" t="s">
        <v>1050</v>
      </c>
      <c r="R383" s="93">
        <v>20170401</v>
      </c>
      <c r="S383" s="93">
        <v>20170630</v>
      </c>
      <c r="T383" s="89">
        <v>25823.199999999997</v>
      </c>
      <c r="U383" s="94">
        <v>0</v>
      </c>
    </row>
    <row r="384" spans="1:23" ht="27" customHeight="1" x14ac:dyDescent="0.3">
      <c r="B384" s="89" t="s">
        <v>85</v>
      </c>
      <c r="C384" s="89">
        <v>120</v>
      </c>
      <c r="D384" s="89" t="s">
        <v>1051</v>
      </c>
      <c r="E384" s="89" t="s">
        <v>1052</v>
      </c>
      <c r="F384" s="89" t="s">
        <v>1053</v>
      </c>
      <c r="G384" s="89">
        <v>312</v>
      </c>
      <c r="H384" s="92" t="s">
        <v>43</v>
      </c>
      <c r="I384" s="89">
        <v>12101</v>
      </c>
      <c r="J384" s="89">
        <v>1111</v>
      </c>
      <c r="K384" s="89" t="s">
        <v>40</v>
      </c>
      <c r="L384" s="89">
        <v>1</v>
      </c>
      <c r="M384" s="89" t="s">
        <v>617</v>
      </c>
      <c r="N384" s="92" t="s">
        <v>588</v>
      </c>
      <c r="O384" s="89" t="s">
        <v>45</v>
      </c>
      <c r="P384" s="89">
        <v>3</v>
      </c>
      <c r="Q384" s="89" t="s">
        <v>1054</v>
      </c>
      <c r="R384" s="93">
        <v>20170401</v>
      </c>
      <c r="S384" s="93">
        <v>20170630</v>
      </c>
      <c r="T384" s="89">
        <v>25823.199999999997</v>
      </c>
      <c r="U384" s="94">
        <v>0</v>
      </c>
    </row>
    <row r="385" spans="2:21" ht="27" customHeight="1" x14ac:dyDescent="0.3">
      <c r="B385" s="89" t="s">
        <v>85</v>
      </c>
      <c r="C385" s="89">
        <v>120</v>
      </c>
      <c r="D385" s="89" t="s">
        <v>1055</v>
      </c>
      <c r="E385" s="89" t="s">
        <v>1056</v>
      </c>
      <c r="F385" s="89" t="s">
        <v>1057</v>
      </c>
      <c r="G385" s="89">
        <v>312</v>
      </c>
      <c r="H385" s="92" t="s">
        <v>43</v>
      </c>
      <c r="I385" s="89">
        <v>12101</v>
      </c>
      <c r="J385" s="89">
        <v>1111</v>
      </c>
      <c r="K385" s="89" t="s">
        <v>40</v>
      </c>
      <c r="L385" s="89">
        <v>1</v>
      </c>
      <c r="M385" s="89" t="s">
        <v>577</v>
      </c>
      <c r="N385" s="92" t="s">
        <v>666</v>
      </c>
      <c r="O385" s="89" t="s">
        <v>45</v>
      </c>
      <c r="P385" s="89">
        <v>3</v>
      </c>
      <c r="Q385" s="89" t="s">
        <v>1058</v>
      </c>
      <c r="R385" s="93">
        <v>20170401</v>
      </c>
      <c r="S385" s="93">
        <v>20170630</v>
      </c>
      <c r="T385" s="89">
        <v>29803.800000000003</v>
      </c>
      <c r="U385" s="94">
        <v>0</v>
      </c>
    </row>
    <row r="386" spans="2:21" ht="27" customHeight="1" x14ac:dyDescent="0.3">
      <c r="B386" s="89" t="s">
        <v>85</v>
      </c>
      <c r="C386" s="89">
        <v>120</v>
      </c>
      <c r="D386" s="89" t="s">
        <v>1059</v>
      </c>
      <c r="E386" s="89" t="s">
        <v>1060</v>
      </c>
      <c r="F386" s="89" t="s">
        <v>1061</v>
      </c>
      <c r="G386" s="89">
        <v>312</v>
      </c>
      <c r="H386" s="92" t="s">
        <v>43</v>
      </c>
      <c r="I386" s="89">
        <v>12101</v>
      </c>
      <c r="J386" s="89">
        <v>1111</v>
      </c>
      <c r="K386" s="89" t="s">
        <v>40</v>
      </c>
      <c r="L386" s="89">
        <v>1</v>
      </c>
      <c r="M386" s="89" t="s">
        <v>627</v>
      </c>
      <c r="N386" s="92" t="s">
        <v>583</v>
      </c>
      <c r="O386" s="89" t="s">
        <v>45</v>
      </c>
      <c r="P386" s="89">
        <v>3</v>
      </c>
      <c r="Q386" s="89" t="s">
        <v>1062</v>
      </c>
      <c r="R386" s="93">
        <v>20170401</v>
      </c>
      <c r="S386" s="93">
        <v>20170630</v>
      </c>
      <c r="T386" s="89">
        <v>22352.850000000002</v>
      </c>
      <c r="U386" s="94">
        <v>0</v>
      </c>
    </row>
    <row r="387" spans="2:21" ht="27" customHeight="1" x14ac:dyDescent="0.3">
      <c r="B387" s="89" t="s">
        <v>85</v>
      </c>
      <c r="C387" s="89">
        <v>120</v>
      </c>
      <c r="D387" s="89" t="s">
        <v>1063</v>
      </c>
      <c r="E387" s="89" t="s">
        <v>1064</v>
      </c>
      <c r="F387" s="89" t="s">
        <v>1065</v>
      </c>
      <c r="G387" s="89">
        <v>312</v>
      </c>
      <c r="H387" s="92" t="s">
        <v>43</v>
      </c>
      <c r="I387" s="89">
        <v>12101</v>
      </c>
      <c r="J387" s="89">
        <v>1111</v>
      </c>
      <c r="K387" s="89" t="s">
        <v>40</v>
      </c>
      <c r="L387" s="89">
        <v>1</v>
      </c>
      <c r="M387" s="89" t="s">
        <v>577</v>
      </c>
      <c r="N387" s="92" t="s">
        <v>588</v>
      </c>
      <c r="O387" s="89" t="s">
        <v>45</v>
      </c>
      <c r="P387" s="89">
        <v>3</v>
      </c>
      <c r="Q387" s="89" t="s">
        <v>1066</v>
      </c>
      <c r="R387" s="93">
        <v>20170401</v>
      </c>
      <c r="S387" s="93">
        <v>20170630</v>
      </c>
      <c r="T387" s="89">
        <v>19529.769999999997</v>
      </c>
      <c r="U387" s="94">
        <v>0</v>
      </c>
    </row>
    <row r="388" spans="2:21" ht="27" customHeight="1" x14ac:dyDescent="0.3">
      <c r="B388" s="89" t="s">
        <v>85</v>
      </c>
      <c r="C388" s="89">
        <v>120</v>
      </c>
      <c r="D388" s="89" t="s">
        <v>1067</v>
      </c>
      <c r="E388" s="89" t="s">
        <v>1068</v>
      </c>
      <c r="F388" s="89" t="s">
        <v>1069</v>
      </c>
      <c r="G388" s="89">
        <v>312</v>
      </c>
      <c r="H388" s="92" t="s">
        <v>43</v>
      </c>
      <c r="I388" s="89">
        <v>12101</v>
      </c>
      <c r="J388" s="89">
        <v>1111</v>
      </c>
      <c r="K388" s="89" t="s">
        <v>40</v>
      </c>
      <c r="L388" s="89">
        <v>1</v>
      </c>
      <c r="M388" s="89" t="s">
        <v>577</v>
      </c>
      <c r="N388" s="92" t="s">
        <v>588</v>
      </c>
      <c r="O388" s="89" t="s">
        <v>45</v>
      </c>
      <c r="P388" s="89">
        <v>3</v>
      </c>
      <c r="Q388" s="89" t="s">
        <v>1070</v>
      </c>
      <c r="R388" s="93">
        <v>20170401</v>
      </c>
      <c r="S388" s="93">
        <v>20170630</v>
      </c>
      <c r="T388" s="89">
        <v>29803.800000000003</v>
      </c>
      <c r="U388" s="94">
        <v>0</v>
      </c>
    </row>
    <row r="389" spans="2:21" ht="27" customHeight="1" x14ac:dyDescent="0.3">
      <c r="B389" s="89" t="s">
        <v>85</v>
      </c>
      <c r="C389" s="89">
        <v>120</v>
      </c>
      <c r="D389" s="89" t="s">
        <v>1071</v>
      </c>
      <c r="E389" s="89" t="s">
        <v>1072</v>
      </c>
      <c r="F389" s="89" t="s">
        <v>1073</v>
      </c>
      <c r="G389" s="89">
        <v>312</v>
      </c>
      <c r="H389" s="92" t="s">
        <v>43</v>
      </c>
      <c r="I389" s="89">
        <v>12101</v>
      </c>
      <c r="J389" s="89">
        <v>1111</v>
      </c>
      <c r="K389" s="89" t="s">
        <v>40</v>
      </c>
      <c r="L389" s="89">
        <v>1</v>
      </c>
      <c r="M389" s="89" t="s">
        <v>627</v>
      </c>
      <c r="N389" s="92" t="s">
        <v>583</v>
      </c>
      <c r="O389" s="89" t="s">
        <v>45</v>
      </c>
      <c r="P389" s="89">
        <v>3</v>
      </c>
      <c r="Q389" s="89" t="s">
        <v>1074</v>
      </c>
      <c r="R389" s="93">
        <v>20170401</v>
      </c>
      <c r="S389" s="93">
        <v>20170630</v>
      </c>
      <c r="T389" s="89">
        <v>19529.769999999997</v>
      </c>
      <c r="U389" s="94">
        <v>0</v>
      </c>
    </row>
    <row r="390" spans="2:21" ht="27" customHeight="1" x14ac:dyDescent="0.3">
      <c r="B390" s="89" t="s">
        <v>85</v>
      </c>
      <c r="C390" s="89">
        <v>120</v>
      </c>
      <c r="D390" s="89" t="s">
        <v>1075</v>
      </c>
      <c r="E390" s="89" t="s">
        <v>1076</v>
      </c>
      <c r="F390" s="89" t="s">
        <v>1077</v>
      </c>
      <c r="G390" s="89">
        <v>312</v>
      </c>
      <c r="H390" s="92" t="s">
        <v>43</v>
      </c>
      <c r="I390" s="89">
        <v>12101</v>
      </c>
      <c r="J390" s="89">
        <v>1111</v>
      </c>
      <c r="K390" s="89" t="s">
        <v>40</v>
      </c>
      <c r="L390" s="89">
        <v>1</v>
      </c>
      <c r="M390" s="89" t="s">
        <v>617</v>
      </c>
      <c r="N390" s="92" t="s">
        <v>603</v>
      </c>
      <c r="O390" s="89" t="s">
        <v>45</v>
      </c>
      <c r="P390" s="89">
        <v>3</v>
      </c>
      <c r="Q390" s="89" t="s">
        <v>1078</v>
      </c>
      <c r="R390" s="93">
        <v>20170401</v>
      </c>
      <c r="S390" s="93">
        <v>20170630</v>
      </c>
      <c r="T390" s="89">
        <v>12911.599999999999</v>
      </c>
      <c r="U390" s="94">
        <v>0</v>
      </c>
    </row>
    <row r="391" spans="2:21" ht="27" customHeight="1" x14ac:dyDescent="0.3">
      <c r="B391" s="89" t="s">
        <v>85</v>
      </c>
      <c r="C391" s="89">
        <v>120</v>
      </c>
      <c r="D391" s="89" t="s">
        <v>1079</v>
      </c>
      <c r="E391" s="89" t="s">
        <v>1080</v>
      </c>
      <c r="F391" s="89" t="s">
        <v>1081</v>
      </c>
      <c r="G391" s="89">
        <v>312</v>
      </c>
      <c r="H391" s="92" t="s">
        <v>43</v>
      </c>
      <c r="I391" s="89">
        <v>12101</v>
      </c>
      <c r="J391" s="89">
        <v>1111</v>
      </c>
      <c r="K391" s="89" t="s">
        <v>40</v>
      </c>
      <c r="L391" s="89">
        <v>1</v>
      </c>
      <c r="M391" s="89" t="s">
        <v>627</v>
      </c>
      <c r="N391" s="92" t="s">
        <v>691</v>
      </c>
      <c r="O391" s="89" t="s">
        <v>45</v>
      </c>
      <c r="P391" s="89">
        <v>3</v>
      </c>
      <c r="Q391" s="89" t="s">
        <v>1082</v>
      </c>
      <c r="R391" s="93">
        <v>20170401</v>
      </c>
      <c r="S391" s="93">
        <v>20170630</v>
      </c>
      <c r="T391" s="89">
        <v>13785.720000000001</v>
      </c>
      <c r="U391" s="94">
        <v>0</v>
      </c>
    </row>
    <row r="392" spans="2:21" ht="27" customHeight="1" x14ac:dyDescent="0.3">
      <c r="B392" s="89" t="s">
        <v>85</v>
      </c>
      <c r="C392" s="89">
        <v>120</v>
      </c>
      <c r="D392" s="89" t="s">
        <v>1083</v>
      </c>
      <c r="E392" s="89" t="s">
        <v>1084</v>
      </c>
      <c r="F392" s="89" t="s">
        <v>1085</v>
      </c>
      <c r="G392" s="89">
        <v>312</v>
      </c>
      <c r="H392" s="92" t="s">
        <v>43</v>
      </c>
      <c r="I392" s="89">
        <v>12101</v>
      </c>
      <c r="J392" s="89">
        <v>1111</v>
      </c>
      <c r="K392" s="89" t="s">
        <v>40</v>
      </c>
      <c r="L392" s="89">
        <v>1</v>
      </c>
      <c r="M392" s="89" t="s">
        <v>577</v>
      </c>
      <c r="N392" s="92" t="s">
        <v>578</v>
      </c>
      <c r="O392" s="89" t="s">
        <v>45</v>
      </c>
      <c r="P392" s="89">
        <v>3</v>
      </c>
      <c r="Q392" s="89" t="s">
        <v>1086</v>
      </c>
      <c r="R392" s="93">
        <v>20170401</v>
      </c>
      <c r="S392" s="93">
        <v>20170630</v>
      </c>
      <c r="T392" s="89">
        <v>13411.710000000001</v>
      </c>
      <c r="U392" s="94">
        <v>0</v>
      </c>
    </row>
    <row r="393" spans="2:21" ht="27" customHeight="1" x14ac:dyDescent="0.3">
      <c r="B393" s="89" t="s">
        <v>85</v>
      </c>
      <c r="C393" s="89">
        <v>120</v>
      </c>
      <c r="D393" s="89" t="s">
        <v>1087</v>
      </c>
      <c r="E393" s="89" t="s">
        <v>1088</v>
      </c>
      <c r="F393" s="89" t="s">
        <v>1089</v>
      </c>
      <c r="G393" s="89">
        <v>312</v>
      </c>
      <c r="H393" s="92" t="s">
        <v>43</v>
      </c>
      <c r="I393" s="89">
        <v>12101</v>
      </c>
      <c r="J393" s="89">
        <v>1111</v>
      </c>
      <c r="K393" s="89" t="s">
        <v>40</v>
      </c>
      <c r="L393" s="89">
        <v>1</v>
      </c>
      <c r="M393" s="89" t="s">
        <v>617</v>
      </c>
      <c r="N393" s="92" t="s">
        <v>691</v>
      </c>
      <c r="O393" s="89" t="s">
        <v>45</v>
      </c>
      <c r="P393" s="89">
        <v>3</v>
      </c>
      <c r="Q393" s="89" t="s">
        <v>1090</v>
      </c>
      <c r="R393" s="93">
        <v>20170401</v>
      </c>
      <c r="S393" s="93">
        <v>20170630</v>
      </c>
      <c r="T393" s="89">
        <v>15493.92</v>
      </c>
      <c r="U393" s="94">
        <v>0</v>
      </c>
    </row>
    <row r="394" spans="2:21" ht="27" customHeight="1" x14ac:dyDescent="0.3">
      <c r="B394" s="89" t="s">
        <v>74</v>
      </c>
      <c r="C394" s="89">
        <v>120</v>
      </c>
      <c r="D394" s="89" t="s">
        <v>1091</v>
      </c>
      <c r="E394" s="89" t="s">
        <v>1092</v>
      </c>
      <c r="F394" s="89" t="s">
        <v>1093</v>
      </c>
      <c r="G394" s="89">
        <v>312</v>
      </c>
      <c r="H394" s="92" t="s">
        <v>43</v>
      </c>
      <c r="I394" s="89">
        <v>12101</v>
      </c>
      <c r="J394" s="89">
        <v>1111</v>
      </c>
      <c r="K394" s="89">
        <v>3</v>
      </c>
      <c r="L394" s="89">
        <v>1</v>
      </c>
      <c r="M394" s="89" t="s">
        <v>617</v>
      </c>
      <c r="N394" s="92" t="s">
        <v>588</v>
      </c>
      <c r="O394" s="89" t="s">
        <v>45</v>
      </c>
      <c r="P394" s="89">
        <v>3</v>
      </c>
      <c r="Q394" s="90">
        <v>25021617001</v>
      </c>
      <c r="R394" s="93">
        <v>20170401</v>
      </c>
      <c r="S394" s="93">
        <v>20170630</v>
      </c>
      <c r="T394" s="89">
        <v>25824.5</v>
      </c>
      <c r="U394" s="94">
        <v>0</v>
      </c>
    </row>
    <row r="395" spans="2:21" ht="27" customHeight="1" x14ac:dyDescent="0.3">
      <c r="B395" s="89" t="s">
        <v>74</v>
      </c>
      <c r="C395" s="89">
        <v>120</v>
      </c>
      <c r="D395" s="89" t="s">
        <v>1094</v>
      </c>
      <c r="E395" s="89" t="s">
        <v>1095</v>
      </c>
      <c r="F395" s="89" t="s">
        <v>1096</v>
      </c>
      <c r="G395" s="89">
        <v>312</v>
      </c>
      <c r="H395" s="92" t="s">
        <v>43</v>
      </c>
      <c r="I395" s="89">
        <v>12101</v>
      </c>
      <c r="J395" s="89">
        <v>1111</v>
      </c>
      <c r="K395" s="89">
        <v>3</v>
      </c>
      <c r="L395" s="89">
        <v>1</v>
      </c>
      <c r="M395" s="89" t="s">
        <v>577</v>
      </c>
      <c r="N395" s="92" t="s">
        <v>588</v>
      </c>
      <c r="O395" s="89" t="s">
        <v>45</v>
      </c>
      <c r="P395" s="89">
        <v>3</v>
      </c>
      <c r="Q395" s="90">
        <v>25021617002</v>
      </c>
      <c r="R395" s="93">
        <v>20170401</v>
      </c>
      <c r="S395" s="93">
        <v>20170630</v>
      </c>
      <c r="T395" s="89">
        <v>29805.62</v>
      </c>
      <c r="U395" s="94">
        <v>0</v>
      </c>
    </row>
    <row r="396" spans="2:21" ht="27" customHeight="1" x14ac:dyDescent="0.3">
      <c r="B396" s="89" t="s">
        <v>74</v>
      </c>
      <c r="C396" s="89">
        <v>120</v>
      </c>
      <c r="D396" s="89" t="s">
        <v>1097</v>
      </c>
      <c r="E396" s="89" t="s">
        <v>1098</v>
      </c>
      <c r="F396" s="89" t="s">
        <v>1099</v>
      </c>
      <c r="G396" s="89">
        <v>312</v>
      </c>
      <c r="H396" s="92" t="s">
        <v>43</v>
      </c>
      <c r="I396" s="89">
        <v>12101</v>
      </c>
      <c r="J396" s="89">
        <v>1111</v>
      </c>
      <c r="K396" s="89">
        <v>3</v>
      </c>
      <c r="L396" s="89">
        <v>1</v>
      </c>
      <c r="M396" s="89" t="s">
        <v>577</v>
      </c>
      <c r="N396" s="92" t="s">
        <v>622</v>
      </c>
      <c r="O396" s="89" t="s">
        <v>45</v>
      </c>
      <c r="P396" s="89">
        <v>3</v>
      </c>
      <c r="Q396" s="90">
        <v>25021617003</v>
      </c>
      <c r="R396" s="93">
        <v>20170401</v>
      </c>
      <c r="S396" s="93">
        <v>20170630</v>
      </c>
      <c r="T396" s="89">
        <v>16278.430000000002</v>
      </c>
      <c r="U396" s="94">
        <v>0</v>
      </c>
    </row>
    <row r="397" spans="2:21" ht="27" customHeight="1" x14ac:dyDescent="0.3">
      <c r="B397" s="89" t="s">
        <v>74</v>
      </c>
      <c r="C397" s="89">
        <v>120</v>
      </c>
      <c r="D397" s="89" t="s">
        <v>1100</v>
      </c>
      <c r="E397" s="89" t="s">
        <v>1101</v>
      </c>
      <c r="F397" s="89" t="s">
        <v>1102</v>
      </c>
      <c r="G397" s="89">
        <v>312</v>
      </c>
      <c r="H397" s="92" t="s">
        <v>43</v>
      </c>
      <c r="I397" s="89">
        <v>12101</v>
      </c>
      <c r="J397" s="89">
        <v>1111</v>
      </c>
      <c r="K397" s="89">
        <v>3</v>
      </c>
      <c r="L397" s="89">
        <v>1</v>
      </c>
      <c r="M397" s="89" t="s">
        <v>617</v>
      </c>
      <c r="N397" s="92" t="s">
        <v>588</v>
      </c>
      <c r="O397" s="89" t="s">
        <v>45</v>
      </c>
      <c r="P397" s="89">
        <v>3</v>
      </c>
      <c r="Q397" s="90">
        <v>25021617004</v>
      </c>
      <c r="R397" s="93">
        <v>20170401</v>
      </c>
      <c r="S397" s="93">
        <v>20170630</v>
      </c>
      <c r="T397" s="89">
        <v>25824.5</v>
      </c>
      <c r="U397" s="94">
        <v>0</v>
      </c>
    </row>
    <row r="398" spans="2:21" ht="27" customHeight="1" x14ac:dyDescent="0.3">
      <c r="B398" s="89" t="s">
        <v>74</v>
      </c>
      <c r="C398" s="89">
        <v>120</v>
      </c>
      <c r="D398" s="89" t="s">
        <v>1103</v>
      </c>
      <c r="E398" s="89" t="s">
        <v>1104</v>
      </c>
      <c r="F398" s="89" t="s">
        <v>1105</v>
      </c>
      <c r="G398" s="89">
        <v>312</v>
      </c>
      <c r="H398" s="92" t="s">
        <v>43</v>
      </c>
      <c r="I398" s="89">
        <v>12101</v>
      </c>
      <c r="J398" s="89">
        <v>1111</v>
      </c>
      <c r="K398" s="89">
        <v>3</v>
      </c>
      <c r="L398" s="89">
        <v>1</v>
      </c>
      <c r="M398" s="89" t="s">
        <v>577</v>
      </c>
      <c r="N398" s="92" t="s">
        <v>588</v>
      </c>
      <c r="O398" s="89" t="s">
        <v>45</v>
      </c>
      <c r="P398" s="89">
        <v>3</v>
      </c>
      <c r="Q398" s="90">
        <v>25021617005</v>
      </c>
      <c r="R398" s="93">
        <v>20170401</v>
      </c>
      <c r="S398" s="93">
        <v>20170630</v>
      </c>
      <c r="T398" s="89">
        <v>29805.62</v>
      </c>
      <c r="U398" s="94">
        <v>0</v>
      </c>
    </row>
    <row r="399" spans="2:21" ht="27" customHeight="1" x14ac:dyDescent="0.3">
      <c r="B399" s="89" t="s">
        <v>74</v>
      </c>
      <c r="C399" s="89">
        <v>120</v>
      </c>
      <c r="D399" s="89" t="s">
        <v>1106</v>
      </c>
      <c r="E399" s="89" t="s">
        <v>1107</v>
      </c>
      <c r="F399" s="89" t="s">
        <v>1108</v>
      </c>
      <c r="G399" s="89">
        <v>312</v>
      </c>
      <c r="H399" s="92" t="s">
        <v>43</v>
      </c>
      <c r="I399" s="89">
        <v>12101</v>
      </c>
      <c r="J399" s="89">
        <v>1111</v>
      </c>
      <c r="K399" s="89">
        <v>3</v>
      </c>
      <c r="L399" s="89">
        <v>1</v>
      </c>
      <c r="M399" s="89" t="s">
        <v>577</v>
      </c>
      <c r="N399" s="92" t="s">
        <v>588</v>
      </c>
      <c r="O399" s="89" t="s">
        <v>45</v>
      </c>
      <c r="P399" s="89">
        <v>3</v>
      </c>
      <c r="Q399" s="90">
        <v>25021617006</v>
      </c>
      <c r="R399" s="93">
        <v>20170401</v>
      </c>
      <c r="S399" s="93">
        <v>20170630</v>
      </c>
      <c r="T399" s="89">
        <v>29805.62</v>
      </c>
      <c r="U399" s="94">
        <v>0</v>
      </c>
    </row>
    <row r="400" spans="2:21" ht="27" customHeight="1" x14ac:dyDescent="0.3">
      <c r="B400" s="89" t="s">
        <v>74</v>
      </c>
      <c r="C400" s="89">
        <v>120</v>
      </c>
      <c r="D400" s="89" t="s">
        <v>1109</v>
      </c>
      <c r="E400" s="89" t="s">
        <v>1110</v>
      </c>
      <c r="F400" s="89" t="s">
        <v>1111</v>
      </c>
      <c r="G400" s="89">
        <v>312</v>
      </c>
      <c r="H400" s="92" t="s">
        <v>43</v>
      </c>
      <c r="I400" s="89">
        <v>12101</v>
      </c>
      <c r="J400" s="89">
        <v>1111</v>
      </c>
      <c r="K400" s="89">
        <v>3</v>
      </c>
      <c r="L400" s="89">
        <v>1</v>
      </c>
      <c r="M400" s="89" t="s">
        <v>617</v>
      </c>
      <c r="N400" s="92" t="s">
        <v>588</v>
      </c>
      <c r="O400" s="89" t="s">
        <v>45</v>
      </c>
      <c r="P400" s="89">
        <v>3</v>
      </c>
      <c r="Q400" s="90">
        <v>25021617008</v>
      </c>
      <c r="R400" s="93">
        <v>20170401</v>
      </c>
      <c r="S400" s="93">
        <v>20170630</v>
      </c>
      <c r="T400" s="89">
        <v>25824.5</v>
      </c>
      <c r="U400" s="94">
        <v>0</v>
      </c>
    </row>
    <row r="401" spans="2:21" ht="27" customHeight="1" x14ac:dyDescent="0.3">
      <c r="B401" s="89" t="s">
        <v>74</v>
      </c>
      <c r="C401" s="89">
        <v>120</v>
      </c>
      <c r="D401" s="89" t="s">
        <v>1112</v>
      </c>
      <c r="E401" s="89" t="s">
        <v>1113</v>
      </c>
      <c r="F401" s="89" t="s">
        <v>1114</v>
      </c>
      <c r="G401" s="89">
        <v>312</v>
      </c>
      <c r="H401" s="92" t="s">
        <v>43</v>
      </c>
      <c r="I401" s="89">
        <v>12101</v>
      </c>
      <c r="J401" s="89">
        <v>1111</v>
      </c>
      <c r="K401" s="89">
        <v>3</v>
      </c>
      <c r="L401" s="89">
        <v>1</v>
      </c>
      <c r="M401" s="89" t="s">
        <v>577</v>
      </c>
      <c r="N401" s="92" t="s">
        <v>588</v>
      </c>
      <c r="O401" s="89" t="s">
        <v>45</v>
      </c>
      <c r="P401" s="89">
        <v>3</v>
      </c>
      <c r="Q401" s="90">
        <v>25021617009</v>
      </c>
      <c r="R401" s="93">
        <v>20170401</v>
      </c>
      <c r="S401" s="93">
        <v>20170630</v>
      </c>
      <c r="T401" s="89">
        <v>29805.62</v>
      </c>
      <c r="U401" s="94">
        <v>0</v>
      </c>
    </row>
    <row r="402" spans="2:21" ht="27" customHeight="1" x14ac:dyDescent="0.3">
      <c r="B402" s="89" t="s">
        <v>74</v>
      </c>
      <c r="C402" s="89">
        <v>120</v>
      </c>
      <c r="D402" s="89" t="s">
        <v>1115</v>
      </c>
      <c r="E402" s="89" t="s">
        <v>1116</v>
      </c>
      <c r="F402" s="89" t="s">
        <v>1117</v>
      </c>
      <c r="G402" s="89">
        <v>312</v>
      </c>
      <c r="H402" s="92" t="s">
        <v>43</v>
      </c>
      <c r="I402" s="89">
        <v>12101</v>
      </c>
      <c r="J402" s="89">
        <v>1111</v>
      </c>
      <c r="K402" s="89">
        <v>3</v>
      </c>
      <c r="L402" s="89">
        <v>1</v>
      </c>
      <c r="M402" s="89" t="s">
        <v>617</v>
      </c>
      <c r="N402" s="92" t="s">
        <v>657</v>
      </c>
      <c r="O402" s="89" t="s">
        <v>45</v>
      </c>
      <c r="P402" s="89">
        <v>3</v>
      </c>
      <c r="Q402" s="90">
        <v>25021617010</v>
      </c>
      <c r="R402" s="93">
        <v>20170401</v>
      </c>
      <c r="S402" s="93">
        <v>20170630</v>
      </c>
      <c r="T402" s="89">
        <v>20659.600000000002</v>
      </c>
      <c r="U402" s="94">
        <v>0</v>
      </c>
    </row>
    <row r="403" spans="2:21" ht="27" customHeight="1" x14ac:dyDescent="0.3">
      <c r="B403" s="89" t="s">
        <v>74</v>
      </c>
      <c r="C403" s="89">
        <v>120</v>
      </c>
      <c r="D403" s="89" t="s">
        <v>1118</v>
      </c>
      <c r="E403" s="89" t="s">
        <v>1119</v>
      </c>
      <c r="F403" s="89" t="s">
        <v>1120</v>
      </c>
      <c r="G403" s="89">
        <v>312</v>
      </c>
      <c r="H403" s="92" t="s">
        <v>43</v>
      </c>
      <c r="I403" s="89">
        <v>12101</v>
      </c>
      <c r="J403" s="89">
        <v>1111</v>
      </c>
      <c r="K403" s="89">
        <v>3</v>
      </c>
      <c r="L403" s="89">
        <v>1</v>
      </c>
      <c r="M403" s="89" t="s">
        <v>577</v>
      </c>
      <c r="N403" s="92" t="s">
        <v>666</v>
      </c>
      <c r="O403" s="89" t="s">
        <v>45</v>
      </c>
      <c r="P403" s="89">
        <v>3</v>
      </c>
      <c r="Q403" s="90">
        <v>25021617011</v>
      </c>
      <c r="R403" s="93">
        <v>20170401</v>
      </c>
      <c r="S403" s="93">
        <v>20170630</v>
      </c>
      <c r="T403" s="89">
        <v>22010.29</v>
      </c>
      <c r="U403" s="94">
        <v>0</v>
      </c>
    </row>
    <row r="404" spans="2:21" ht="27" customHeight="1" x14ac:dyDescent="0.3">
      <c r="B404" s="89" t="s">
        <v>74</v>
      </c>
      <c r="C404" s="89">
        <v>120</v>
      </c>
      <c r="D404" s="89" t="s">
        <v>1121</v>
      </c>
      <c r="E404" s="89" t="s">
        <v>1122</v>
      </c>
      <c r="F404" s="89" t="s">
        <v>1123</v>
      </c>
      <c r="G404" s="89">
        <v>312</v>
      </c>
      <c r="H404" s="92" t="s">
        <v>43</v>
      </c>
      <c r="I404" s="89">
        <v>12101</v>
      </c>
      <c r="J404" s="89">
        <v>1111</v>
      </c>
      <c r="K404" s="89">
        <v>3</v>
      </c>
      <c r="L404" s="89">
        <v>1</v>
      </c>
      <c r="M404" s="89" t="s">
        <v>617</v>
      </c>
      <c r="N404" s="92" t="s">
        <v>588</v>
      </c>
      <c r="O404" s="89" t="s">
        <v>45</v>
      </c>
      <c r="P404" s="89">
        <v>3</v>
      </c>
      <c r="Q404" s="90">
        <v>25021617012</v>
      </c>
      <c r="R404" s="93">
        <v>20170401</v>
      </c>
      <c r="S404" s="93">
        <v>20170630</v>
      </c>
      <c r="T404" s="89">
        <v>25824.5</v>
      </c>
      <c r="U404" s="94">
        <v>0</v>
      </c>
    </row>
    <row r="405" spans="2:21" ht="27" customHeight="1" x14ac:dyDescent="0.3">
      <c r="B405" s="89" t="s">
        <v>74</v>
      </c>
      <c r="C405" s="89">
        <v>120</v>
      </c>
      <c r="D405" s="89" t="s">
        <v>1124</v>
      </c>
      <c r="E405" s="89" t="s">
        <v>1125</v>
      </c>
      <c r="F405" s="89" t="s">
        <v>1126</v>
      </c>
      <c r="G405" s="89">
        <v>312</v>
      </c>
      <c r="H405" s="92" t="s">
        <v>43</v>
      </c>
      <c r="I405" s="89">
        <v>12101</v>
      </c>
      <c r="J405" s="89">
        <v>1111</v>
      </c>
      <c r="K405" s="89">
        <v>3</v>
      </c>
      <c r="L405" s="89">
        <v>1</v>
      </c>
      <c r="M405" s="89" t="s">
        <v>577</v>
      </c>
      <c r="N405" s="92" t="s">
        <v>588</v>
      </c>
      <c r="O405" s="89" t="s">
        <v>45</v>
      </c>
      <c r="P405" s="89">
        <v>3</v>
      </c>
      <c r="Q405" s="90">
        <v>25021617013</v>
      </c>
      <c r="R405" s="93">
        <v>20170401</v>
      </c>
      <c r="S405" s="93">
        <v>20170630</v>
      </c>
      <c r="T405" s="89">
        <v>29805.62</v>
      </c>
      <c r="U405" s="94">
        <v>0</v>
      </c>
    </row>
    <row r="406" spans="2:21" ht="27" customHeight="1" x14ac:dyDescent="0.3">
      <c r="B406" s="89" t="s">
        <v>74</v>
      </c>
      <c r="C406" s="89">
        <v>120</v>
      </c>
      <c r="D406" s="89" t="s">
        <v>1127</v>
      </c>
      <c r="E406" s="89" t="s">
        <v>1128</v>
      </c>
      <c r="F406" s="89" t="s">
        <v>1129</v>
      </c>
      <c r="G406" s="89">
        <v>312</v>
      </c>
      <c r="H406" s="92" t="s">
        <v>43</v>
      </c>
      <c r="I406" s="89">
        <v>12101</v>
      </c>
      <c r="J406" s="89">
        <v>1111</v>
      </c>
      <c r="K406" s="89">
        <v>3</v>
      </c>
      <c r="L406" s="89">
        <v>1</v>
      </c>
      <c r="M406" s="89" t="s">
        <v>577</v>
      </c>
      <c r="N406" s="92" t="s">
        <v>622</v>
      </c>
      <c r="O406" s="89" t="s">
        <v>45</v>
      </c>
      <c r="P406" s="89">
        <v>3</v>
      </c>
      <c r="Q406" s="90">
        <v>25021617014</v>
      </c>
      <c r="R406" s="93">
        <v>20170401</v>
      </c>
      <c r="S406" s="93">
        <v>20170630</v>
      </c>
      <c r="T406" s="89">
        <v>16393.07</v>
      </c>
      <c r="U406" s="94">
        <v>0</v>
      </c>
    </row>
    <row r="407" spans="2:21" ht="27" customHeight="1" x14ac:dyDescent="0.3">
      <c r="B407" s="89" t="s">
        <v>74</v>
      </c>
      <c r="C407" s="89">
        <v>120</v>
      </c>
      <c r="D407" s="89" t="s">
        <v>1130</v>
      </c>
      <c r="E407" s="89" t="s">
        <v>1131</v>
      </c>
      <c r="F407" s="89" t="s">
        <v>1132</v>
      </c>
      <c r="G407" s="89">
        <v>312</v>
      </c>
      <c r="H407" s="92" t="s">
        <v>43</v>
      </c>
      <c r="I407" s="89">
        <v>12101</v>
      </c>
      <c r="J407" s="89">
        <v>1111</v>
      </c>
      <c r="K407" s="89">
        <v>3</v>
      </c>
      <c r="L407" s="89">
        <v>1</v>
      </c>
      <c r="M407" s="89" t="s">
        <v>627</v>
      </c>
      <c r="N407" s="92" t="s">
        <v>657</v>
      </c>
      <c r="O407" s="89" t="s">
        <v>45</v>
      </c>
      <c r="P407" s="89">
        <v>3</v>
      </c>
      <c r="Q407" s="90">
        <v>25021617015</v>
      </c>
      <c r="R407" s="93">
        <v>20170401</v>
      </c>
      <c r="S407" s="93">
        <v>20170630</v>
      </c>
      <c r="T407" s="89">
        <v>18382</v>
      </c>
      <c r="U407" s="94">
        <v>0</v>
      </c>
    </row>
    <row r="408" spans="2:21" ht="27" customHeight="1" x14ac:dyDescent="0.3">
      <c r="B408" s="89" t="s">
        <v>74</v>
      </c>
      <c r="C408" s="89">
        <v>120</v>
      </c>
      <c r="D408" s="89" t="s">
        <v>1133</v>
      </c>
      <c r="E408" s="89" t="s">
        <v>1134</v>
      </c>
      <c r="F408" s="89" t="s">
        <v>1135</v>
      </c>
      <c r="G408" s="89">
        <v>312</v>
      </c>
      <c r="H408" s="92" t="s">
        <v>43</v>
      </c>
      <c r="I408" s="89">
        <v>12101</v>
      </c>
      <c r="J408" s="89">
        <v>1111</v>
      </c>
      <c r="K408" s="89">
        <v>3</v>
      </c>
      <c r="L408" s="89">
        <v>1</v>
      </c>
      <c r="M408" s="89" t="s">
        <v>577</v>
      </c>
      <c r="N408" s="92" t="s">
        <v>37</v>
      </c>
      <c r="O408" s="89" t="s">
        <v>45</v>
      </c>
      <c r="P408" s="89">
        <v>3</v>
      </c>
      <c r="Q408" s="90">
        <v>25021617016</v>
      </c>
      <c r="R408" s="93">
        <v>20170401</v>
      </c>
      <c r="S408" s="93">
        <v>20170630</v>
      </c>
      <c r="T408" s="89">
        <v>11922.230000000001</v>
      </c>
      <c r="U408" s="94">
        <v>0</v>
      </c>
    </row>
    <row r="409" spans="2:21" ht="27" customHeight="1" x14ac:dyDescent="0.3">
      <c r="B409" s="89" t="s">
        <v>74</v>
      </c>
      <c r="C409" s="89">
        <v>120</v>
      </c>
      <c r="D409" s="89" t="s">
        <v>1136</v>
      </c>
      <c r="E409" s="89" t="s">
        <v>1137</v>
      </c>
      <c r="F409" s="89" t="s">
        <v>1138</v>
      </c>
      <c r="G409" s="89">
        <v>312</v>
      </c>
      <c r="H409" s="92" t="s">
        <v>43</v>
      </c>
      <c r="I409" s="89">
        <v>12101</v>
      </c>
      <c r="J409" s="89">
        <v>1111</v>
      </c>
      <c r="K409" s="89">
        <v>3</v>
      </c>
      <c r="L409" s="89">
        <v>1</v>
      </c>
      <c r="M409" s="89" t="s">
        <v>602</v>
      </c>
      <c r="N409" s="92" t="s">
        <v>608</v>
      </c>
      <c r="O409" s="89" t="s">
        <v>45</v>
      </c>
      <c r="P409" s="89">
        <v>3</v>
      </c>
      <c r="Q409" s="90">
        <v>25021617045</v>
      </c>
      <c r="R409" s="93">
        <v>20170401</v>
      </c>
      <c r="S409" s="93">
        <v>20170630</v>
      </c>
      <c r="T409" s="89">
        <v>17543.25</v>
      </c>
      <c r="U409" s="94">
        <v>0</v>
      </c>
    </row>
    <row r="410" spans="2:21" ht="27" customHeight="1" x14ac:dyDescent="0.3">
      <c r="B410" s="89" t="s">
        <v>74</v>
      </c>
      <c r="C410" s="89">
        <v>120</v>
      </c>
      <c r="D410" s="89" t="s">
        <v>1139</v>
      </c>
      <c r="E410" s="89" t="s">
        <v>1140</v>
      </c>
      <c r="F410" s="89" t="s">
        <v>1141</v>
      </c>
      <c r="G410" s="89">
        <v>312</v>
      </c>
      <c r="H410" s="92" t="s">
        <v>43</v>
      </c>
      <c r="I410" s="89">
        <v>12101</v>
      </c>
      <c r="J410" s="89">
        <v>1111</v>
      </c>
      <c r="K410" s="89">
        <v>3</v>
      </c>
      <c r="L410" s="89">
        <v>1</v>
      </c>
      <c r="M410" s="89" t="s">
        <v>627</v>
      </c>
      <c r="N410" s="92" t="s">
        <v>588</v>
      </c>
      <c r="O410" s="89" t="s">
        <v>45</v>
      </c>
      <c r="P410" s="89">
        <v>3</v>
      </c>
      <c r="Q410" s="90">
        <v>25021617019</v>
      </c>
      <c r="R410" s="93">
        <v>20170401</v>
      </c>
      <c r="S410" s="93">
        <v>20170630</v>
      </c>
      <c r="T410" s="89">
        <v>22889.119999999999</v>
      </c>
      <c r="U410" s="94">
        <v>0</v>
      </c>
    </row>
    <row r="411" spans="2:21" ht="27" customHeight="1" x14ac:dyDescent="0.3">
      <c r="B411" s="89" t="s">
        <v>74</v>
      </c>
      <c r="C411" s="89">
        <v>120</v>
      </c>
      <c r="D411" s="89" t="s">
        <v>1142</v>
      </c>
      <c r="E411" s="89" t="s">
        <v>1143</v>
      </c>
      <c r="F411" s="89" t="s">
        <v>1144</v>
      </c>
      <c r="G411" s="89">
        <v>312</v>
      </c>
      <c r="H411" s="92" t="s">
        <v>43</v>
      </c>
      <c r="I411" s="89">
        <v>12101</v>
      </c>
      <c r="J411" s="89">
        <v>1111</v>
      </c>
      <c r="K411" s="89">
        <v>3</v>
      </c>
      <c r="L411" s="89">
        <v>1</v>
      </c>
      <c r="M411" s="89" t="s">
        <v>617</v>
      </c>
      <c r="N411" s="92" t="s">
        <v>578</v>
      </c>
      <c r="O411" s="89" t="s">
        <v>45</v>
      </c>
      <c r="P411" s="89">
        <v>3</v>
      </c>
      <c r="Q411" s="90">
        <v>25021617020</v>
      </c>
      <c r="R411" s="93">
        <v>20170401</v>
      </c>
      <c r="S411" s="93">
        <v>20170630</v>
      </c>
      <c r="T411" s="89">
        <v>11621.02</v>
      </c>
      <c r="U411" s="94">
        <v>0</v>
      </c>
    </row>
    <row r="412" spans="2:21" ht="27" customHeight="1" x14ac:dyDescent="0.3">
      <c r="B412" s="89" t="s">
        <v>74</v>
      </c>
      <c r="C412" s="89">
        <v>120</v>
      </c>
      <c r="D412" s="89" t="s">
        <v>1145</v>
      </c>
      <c r="E412" s="89" t="s">
        <v>1146</v>
      </c>
      <c r="F412" s="89" t="s">
        <v>1147</v>
      </c>
      <c r="G412" s="89">
        <v>312</v>
      </c>
      <c r="H412" s="92" t="s">
        <v>43</v>
      </c>
      <c r="I412" s="89">
        <v>12101</v>
      </c>
      <c r="J412" s="89">
        <v>1111</v>
      </c>
      <c r="K412" s="89">
        <v>3</v>
      </c>
      <c r="L412" s="89">
        <v>1</v>
      </c>
      <c r="M412" s="89" t="s">
        <v>617</v>
      </c>
      <c r="N412" s="92" t="s">
        <v>657</v>
      </c>
      <c r="O412" s="89" t="s">
        <v>45</v>
      </c>
      <c r="P412" s="89">
        <v>3</v>
      </c>
      <c r="Q412" s="90">
        <v>25021617021</v>
      </c>
      <c r="R412" s="93">
        <v>20170401</v>
      </c>
      <c r="S412" s="93">
        <v>20170630</v>
      </c>
      <c r="T412" s="89">
        <v>20659.600000000002</v>
      </c>
      <c r="U412" s="94">
        <v>0</v>
      </c>
    </row>
    <row r="413" spans="2:21" ht="27" customHeight="1" x14ac:dyDescent="0.3">
      <c r="B413" s="89" t="s">
        <v>74</v>
      </c>
      <c r="C413" s="89">
        <v>120</v>
      </c>
      <c r="D413" s="89" t="s">
        <v>1148</v>
      </c>
      <c r="E413" s="89" t="s">
        <v>1149</v>
      </c>
      <c r="F413" s="89" t="s">
        <v>1150</v>
      </c>
      <c r="G413" s="89">
        <v>312</v>
      </c>
      <c r="H413" s="92" t="s">
        <v>43</v>
      </c>
      <c r="I413" s="89">
        <v>12101</v>
      </c>
      <c r="J413" s="89">
        <v>1111</v>
      </c>
      <c r="K413" s="89">
        <v>3</v>
      </c>
      <c r="L413" s="89">
        <v>1</v>
      </c>
      <c r="M413" s="89" t="s">
        <v>627</v>
      </c>
      <c r="N413" s="92" t="s">
        <v>608</v>
      </c>
      <c r="O413" s="89" t="s">
        <v>45</v>
      </c>
      <c r="P413" s="89">
        <v>3</v>
      </c>
      <c r="Q413" s="90">
        <v>25021617022</v>
      </c>
      <c r="R413" s="93">
        <v>20170401</v>
      </c>
      <c r="S413" s="93">
        <v>20170630</v>
      </c>
      <c r="T413" s="89">
        <v>20679.75</v>
      </c>
      <c r="U413" s="94">
        <v>0</v>
      </c>
    </row>
    <row r="414" spans="2:21" ht="27" customHeight="1" x14ac:dyDescent="0.3">
      <c r="B414" s="89" t="s">
        <v>74</v>
      </c>
      <c r="C414" s="89">
        <v>120</v>
      </c>
      <c r="D414" s="89" t="s">
        <v>1151</v>
      </c>
      <c r="E414" s="89" t="s">
        <v>1152</v>
      </c>
      <c r="F414" s="89" t="s">
        <v>1153</v>
      </c>
      <c r="G414" s="89">
        <v>312</v>
      </c>
      <c r="H414" s="92" t="s">
        <v>43</v>
      </c>
      <c r="I414" s="89">
        <v>12101</v>
      </c>
      <c r="J414" s="89">
        <v>1111</v>
      </c>
      <c r="K414" s="89">
        <v>3</v>
      </c>
      <c r="L414" s="89">
        <v>1</v>
      </c>
      <c r="M414" s="89" t="s">
        <v>617</v>
      </c>
      <c r="N414" s="92" t="s">
        <v>588</v>
      </c>
      <c r="O414" s="89" t="s">
        <v>45</v>
      </c>
      <c r="P414" s="89">
        <v>3</v>
      </c>
      <c r="Q414" s="90">
        <v>25021617023</v>
      </c>
      <c r="R414" s="93">
        <v>20170401</v>
      </c>
      <c r="S414" s="93">
        <v>20170630</v>
      </c>
      <c r="T414" s="89">
        <v>25824.5</v>
      </c>
      <c r="U414" s="94">
        <v>0</v>
      </c>
    </row>
    <row r="415" spans="2:21" ht="27" customHeight="1" x14ac:dyDescent="0.3">
      <c r="B415" s="89" t="s">
        <v>74</v>
      </c>
      <c r="C415" s="89">
        <v>120</v>
      </c>
      <c r="D415" s="89" t="s">
        <v>1154</v>
      </c>
      <c r="E415" s="89" t="s">
        <v>1155</v>
      </c>
      <c r="F415" s="89" t="s">
        <v>1156</v>
      </c>
      <c r="G415" s="89">
        <v>312</v>
      </c>
      <c r="H415" s="92" t="s">
        <v>43</v>
      </c>
      <c r="I415" s="89">
        <v>12101</v>
      </c>
      <c r="J415" s="89">
        <v>1111</v>
      </c>
      <c r="K415" s="89">
        <v>3</v>
      </c>
      <c r="L415" s="89">
        <v>1</v>
      </c>
      <c r="M415" s="89" t="s">
        <v>577</v>
      </c>
      <c r="N415" s="92" t="s">
        <v>734</v>
      </c>
      <c r="O415" s="89" t="s">
        <v>45</v>
      </c>
      <c r="P415" s="89">
        <v>3</v>
      </c>
      <c r="Q415" s="90">
        <v>25021617024</v>
      </c>
      <c r="R415" s="93">
        <v>20170401</v>
      </c>
      <c r="S415" s="93">
        <v>20170630</v>
      </c>
      <c r="T415" s="89">
        <v>8941.66</v>
      </c>
      <c r="U415" s="94">
        <v>0</v>
      </c>
    </row>
    <row r="416" spans="2:21" ht="27" customHeight="1" x14ac:dyDescent="0.3">
      <c r="B416" s="89" t="s">
        <v>74</v>
      </c>
      <c r="C416" s="89">
        <v>120</v>
      </c>
      <c r="D416" s="89" t="s">
        <v>1157</v>
      </c>
      <c r="E416" s="89" t="s">
        <v>1158</v>
      </c>
      <c r="F416" s="89" t="s">
        <v>1159</v>
      </c>
      <c r="G416" s="89">
        <v>312</v>
      </c>
      <c r="H416" s="92" t="s">
        <v>43</v>
      </c>
      <c r="I416" s="89">
        <v>12101</v>
      </c>
      <c r="J416" s="89">
        <v>1111</v>
      </c>
      <c r="K416" s="89">
        <v>3</v>
      </c>
      <c r="L416" s="89">
        <v>1</v>
      </c>
      <c r="M416" s="89" t="s">
        <v>627</v>
      </c>
      <c r="N416" s="92" t="s">
        <v>583</v>
      </c>
      <c r="O416" s="89" t="s">
        <v>45</v>
      </c>
      <c r="P416" s="89">
        <v>3</v>
      </c>
      <c r="Q416" s="90">
        <v>25021617025</v>
      </c>
      <c r="R416" s="93">
        <v>20170401</v>
      </c>
      <c r="S416" s="93">
        <v>20170630</v>
      </c>
      <c r="T416" s="89">
        <v>19530.87</v>
      </c>
      <c r="U416" s="94">
        <v>0</v>
      </c>
    </row>
    <row r="417" spans="1:23" ht="27" customHeight="1" x14ac:dyDescent="0.3">
      <c r="B417" s="89" t="s">
        <v>74</v>
      </c>
      <c r="C417" s="89">
        <v>120</v>
      </c>
      <c r="D417" s="89" t="s">
        <v>1160</v>
      </c>
      <c r="E417" s="89" t="s">
        <v>1161</v>
      </c>
      <c r="F417" s="89" t="s">
        <v>1162</v>
      </c>
      <c r="G417" s="89">
        <v>312</v>
      </c>
      <c r="H417" s="92" t="s">
        <v>43</v>
      </c>
      <c r="I417" s="89">
        <v>12101</v>
      </c>
      <c r="J417" s="89">
        <v>1111</v>
      </c>
      <c r="K417" s="89">
        <v>3</v>
      </c>
      <c r="L417" s="89">
        <v>1</v>
      </c>
      <c r="M417" s="89" t="s">
        <v>577</v>
      </c>
      <c r="N417" s="92" t="s">
        <v>603</v>
      </c>
      <c r="O417" s="89" t="s">
        <v>45</v>
      </c>
      <c r="P417" s="89">
        <v>3</v>
      </c>
      <c r="Q417" s="90">
        <v>25021617026</v>
      </c>
      <c r="R417" s="93">
        <v>20170401</v>
      </c>
      <c r="S417" s="93">
        <v>20170630</v>
      </c>
      <c r="T417" s="89">
        <v>14902.81</v>
      </c>
      <c r="U417" s="94">
        <v>0</v>
      </c>
    </row>
    <row r="418" spans="1:23" ht="27" customHeight="1" x14ac:dyDescent="0.3">
      <c r="B418" s="89" t="s">
        <v>74</v>
      </c>
      <c r="C418" s="89">
        <v>120</v>
      </c>
      <c r="D418" s="89" t="s">
        <v>1163</v>
      </c>
      <c r="E418" s="89" t="s">
        <v>1164</v>
      </c>
      <c r="F418" s="89" t="s">
        <v>1165</v>
      </c>
      <c r="G418" s="89">
        <v>312</v>
      </c>
      <c r="H418" s="92" t="s">
        <v>43</v>
      </c>
      <c r="I418" s="89">
        <v>12101</v>
      </c>
      <c r="J418" s="89">
        <v>1111</v>
      </c>
      <c r="K418" s="89">
        <v>3</v>
      </c>
      <c r="L418" s="89">
        <v>1</v>
      </c>
      <c r="M418" s="89" t="s">
        <v>577</v>
      </c>
      <c r="N418" s="92" t="s">
        <v>588</v>
      </c>
      <c r="O418" s="89" t="s">
        <v>45</v>
      </c>
      <c r="P418" s="89">
        <v>3</v>
      </c>
      <c r="Q418" s="90">
        <v>25021617027</v>
      </c>
      <c r="R418" s="93">
        <v>20170401</v>
      </c>
      <c r="S418" s="93">
        <v>20170630</v>
      </c>
      <c r="T418" s="89">
        <v>29805.62</v>
      </c>
      <c r="U418" s="94">
        <v>0</v>
      </c>
    </row>
    <row r="419" spans="1:23" ht="31.15" customHeight="1" x14ac:dyDescent="0.3">
      <c r="B419" s="98"/>
      <c r="C419" s="99"/>
      <c r="D419" s="98"/>
      <c r="E419" s="98"/>
      <c r="F419" s="100"/>
      <c r="G419" s="101"/>
      <c r="H419" s="102"/>
      <c r="I419" s="103"/>
      <c r="J419" s="104"/>
      <c r="K419" s="103"/>
      <c r="L419" s="103"/>
      <c r="M419" s="105"/>
      <c r="N419" s="106"/>
      <c r="O419" s="107"/>
      <c r="P419" s="107"/>
      <c r="Q419" s="107"/>
      <c r="R419" s="108"/>
      <c r="S419" s="108"/>
      <c r="T419" s="109"/>
      <c r="U419" s="109"/>
    </row>
    <row r="420" spans="1:23" ht="21" customHeight="1" x14ac:dyDescent="0.5">
      <c r="B420" s="2"/>
      <c r="C420" s="3"/>
      <c r="D420" s="3"/>
      <c r="E420" s="3"/>
      <c r="G420" s="4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"/>
      <c r="T420" s="5"/>
      <c r="U420" s="5"/>
      <c r="V420" s="6"/>
      <c r="W420" s="6"/>
    </row>
    <row r="421" spans="1:23" ht="17.25" customHeight="1" x14ac:dyDescent="0.5">
      <c r="B421" s="2"/>
      <c r="C421" s="3"/>
      <c r="D421" s="3"/>
      <c r="E421" s="3"/>
      <c r="G421" s="4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"/>
      <c r="T421" s="5"/>
      <c r="U421" s="5"/>
      <c r="V421" s="6"/>
      <c r="W421" s="6"/>
    </row>
    <row r="422" spans="1:23" ht="17.25" customHeight="1" x14ac:dyDescent="0.5">
      <c r="B422" s="2"/>
      <c r="C422" s="3"/>
      <c r="D422" s="3"/>
      <c r="E422" s="3"/>
      <c r="G422" s="4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"/>
      <c r="T422" s="5"/>
      <c r="U422" s="5"/>
      <c r="V422" s="6"/>
      <c r="W422" s="6"/>
    </row>
    <row r="423" spans="1:23" ht="17.25" customHeight="1" x14ac:dyDescent="0.5">
      <c r="B423" s="2"/>
      <c r="C423" s="3"/>
      <c r="D423" s="3"/>
      <c r="E423" s="3"/>
      <c r="G423" s="4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"/>
      <c r="T423" s="5"/>
      <c r="U423" s="5"/>
      <c r="V423" s="6"/>
      <c r="W423" s="6"/>
    </row>
    <row r="424" spans="1:23" ht="17.25" customHeight="1" x14ac:dyDescent="0.5">
      <c r="B424" s="2"/>
      <c r="C424" s="3"/>
      <c r="D424" s="3"/>
      <c r="E424" s="3"/>
      <c r="G424" s="4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  <c r="T424" s="5"/>
      <c r="U424" s="5"/>
      <c r="V424" s="6"/>
      <c r="W424" s="6"/>
    </row>
    <row r="425" spans="1:23" ht="17.25" customHeight="1" x14ac:dyDescent="0.5">
      <c r="B425" s="2"/>
      <c r="C425" s="3"/>
      <c r="D425" s="3"/>
      <c r="E425" s="3"/>
      <c r="G425" s="4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"/>
      <c r="T425" s="5"/>
      <c r="U425" s="5"/>
      <c r="V425" s="6"/>
      <c r="W425" s="6"/>
    </row>
    <row r="426" spans="1:23" s="74" customFormat="1" ht="28.9" customHeight="1" x14ac:dyDescent="0.4">
      <c r="A426" s="67"/>
      <c r="B426" s="68" t="s">
        <v>0</v>
      </c>
      <c r="C426" s="69"/>
      <c r="D426" s="69"/>
      <c r="E426" s="69"/>
      <c r="F426" s="69"/>
      <c r="G426" s="70"/>
      <c r="H426" s="69"/>
      <c r="I426" s="69"/>
      <c r="J426" s="69"/>
      <c r="K426" s="69"/>
      <c r="L426" s="69"/>
      <c r="M426" s="69"/>
      <c r="N426" s="69"/>
      <c r="O426" s="69"/>
      <c r="P426" s="69"/>
      <c r="Q426" s="71" t="s">
        <v>1</v>
      </c>
      <c r="R426" s="71"/>
      <c r="S426" s="71"/>
      <c r="T426" s="72" t="s">
        <v>2</v>
      </c>
      <c r="U426" s="73"/>
    </row>
    <row r="427" spans="1:23" s="74" customFormat="1" ht="21" customHeight="1" x14ac:dyDescent="0.4">
      <c r="A427" s="67"/>
      <c r="B427" s="75" t="s">
        <v>3</v>
      </c>
      <c r="C427" s="76"/>
      <c r="D427" s="76"/>
      <c r="E427" s="76"/>
      <c r="F427" s="76"/>
      <c r="G427" s="77"/>
      <c r="H427" s="76"/>
      <c r="I427" s="76"/>
      <c r="J427" s="78"/>
      <c r="K427" s="78"/>
      <c r="L427" s="78"/>
      <c r="M427" s="78"/>
      <c r="N427" s="78"/>
      <c r="O427" s="78"/>
      <c r="P427" s="78"/>
      <c r="Q427" s="79"/>
      <c r="R427" s="80" t="s">
        <v>4</v>
      </c>
      <c r="S427" s="80"/>
      <c r="T427" s="81" t="str">
        <f>$T$9</f>
        <v>2do. Trimestre 2017</v>
      </c>
      <c r="U427" s="82"/>
    </row>
    <row r="428" spans="1:23" s="74" customFormat="1" ht="31.9" customHeight="1" x14ac:dyDescent="0.4">
      <c r="A428" s="67"/>
      <c r="B428" s="83"/>
      <c r="C428" s="84"/>
      <c r="D428" s="84"/>
      <c r="E428" s="84"/>
      <c r="F428" s="84"/>
      <c r="G428" s="85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6" t="s">
        <v>1166</v>
      </c>
    </row>
    <row r="429" spans="1:23" ht="5.0999999999999996" customHeight="1" x14ac:dyDescent="0.25">
      <c r="B429" s="31"/>
      <c r="C429" s="32"/>
      <c r="D429" s="32"/>
      <c r="E429" s="32"/>
      <c r="F429" s="32"/>
      <c r="G429" s="33"/>
      <c r="H429" s="32"/>
      <c r="I429" s="32"/>
      <c r="J429" s="31"/>
    </row>
    <row r="430" spans="1:23" s="43" customFormat="1" ht="134.25" customHeight="1" x14ac:dyDescent="0.3">
      <c r="A430" s="34"/>
      <c r="B430" s="35" t="s">
        <v>6</v>
      </c>
      <c r="C430" s="35" t="s">
        <v>7</v>
      </c>
      <c r="D430" s="36" t="s">
        <v>8</v>
      </c>
      <c r="E430" s="36" t="s">
        <v>9</v>
      </c>
      <c r="F430" s="36" t="s">
        <v>10</v>
      </c>
      <c r="G430" s="37" t="s">
        <v>11</v>
      </c>
      <c r="H430" s="35" t="s">
        <v>12</v>
      </c>
      <c r="I430" s="38" t="s">
        <v>13</v>
      </c>
      <c r="J430" s="39"/>
      <c r="K430" s="39"/>
      <c r="L430" s="39"/>
      <c r="M430" s="39"/>
      <c r="N430" s="39"/>
      <c r="O430" s="40"/>
      <c r="P430" s="35" t="s">
        <v>14</v>
      </c>
      <c r="Q430" s="37" t="s">
        <v>15</v>
      </c>
      <c r="R430" s="41" t="s">
        <v>16</v>
      </c>
      <c r="S430" s="42"/>
      <c r="T430" s="35" t="s">
        <v>17</v>
      </c>
      <c r="U430" s="37" t="s">
        <v>18</v>
      </c>
    </row>
    <row r="431" spans="1:23" s="43" customFormat="1" ht="69" customHeight="1" x14ac:dyDescent="0.3">
      <c r="A431" s="34"/>
      <c r="B431" s="44"/>
      <c r="C431" s="44"/>
      <c r="D431" s="45"/>
      <c r="E431" s="45"/>
      <c r="F431" s="45"/>
      <c r="G431" s="46"/>
      <c r="H431" s="44"/>
      <c r="I431" s="47" t="s">
        <v>19</v>
      </c>
      <c r="J431" s="47" t="s">
        <v>20</v>
      </c>
      <c r="K431" s="47" t="s">
        <v>21</v>
      </c>
      <c r="L431" s="47" t="s">
        <v>22</v>
      </c>
      <c r="M431" s="47" t="s">
        <v>23</v>
      </c>
      <c r="N431" s="48" t="s">
        <v>24</v>
      </c>
      <c r="O431" s="47" t="s">
        <v>25</v>
      </c>
      <c r="P431" s="44"/>
      <c r="Q431" s="46"/>
      <c r="R431" s="49" t="s">
        <v>26</v>
      </c>
      <c r="S431" s="49" t="s">
        <v>27</v>
      </c>
      <c r="T431" s="44"/>
      <c r="U431" s="46"/>
    </row>
    <row r="432" spans="1:23" ht="27" customHeight="1" x14ac:dyDescent="0.3">
      <c r="B432" s="110" t="s">
        <v>74</v>
      </c>
      <c r="C432" s="111">
        <v>120</v>
      </c>
      <c r="D432" s="110" t="s">
        <v>1167</v>
      </c>
      <c r="E432" s="110" t="s">
        <v>1168</v>
      </c>
      <c r="F432" s="112" t="s">
        <v>1169</v>
      </c>
      <c r="G432" s="113">
        <v>312</v>
      </c>
      <c r="H432" s="114" t="s">
        <v>43</v>
      </c>
      <c r="I432" s="115">
        <v>12101</v>
      </c>
      <c r="J432" s="116">
        <v>1111</v>
      </c>
      <c r="K432" s="115">
        <v>3</v>
      </c>
      <c r="L432" s="115">
        <v>1</v>
      </c>
      <c r="M432" s="112" t="s">
        <v>627</v>
      </c>
      <c r="N432" s="117" t="s">
        <v>608</v>
      </c>
      <c r="O432" s="118" t="s">
        <v>45</v>
      </c>
      <c r="P432" s="118">
        <v>3</v>
      </c>
      <c r="Q432" s="119">
        <v>25021617028</v>
      </c>
      <c r="R432" s="89">
        <v>20170401</v>
      </c>
      <c r="S432" s="89">
        <v>20170630</v>
      </c>
      <c r="T432" s="120">
        <v>20679.75</v>
      </c>
      <c r="U432" s="120">
        <v>0</v>
      </c>
    </row>
    <row r="433" spans="2:21" ht="27" customHeight="1" x14ac:dyDescent="0.3">
      <c r="B433" s="110" t="s">
        <v>74</v>
      </c>
      <c r="C433" s="111">
        <v>120</v>
      </c>
      <c r="D433" s="110" t="s">
        <v>1170</v>
      </c>
      <c r="E433" s="110" t="s">
        <v>1171</v>
      </c>
      <c r="F433" s="112" t="s">
        <v>1172</v>
      </c>
      <c r="G433" s="113">
        <v>312</v>
      </c>
      <c r="H433" s="114" t="s">
        <v>43</v>
      </c>
      <c r="I433" s="115">
        <v>12101</v>
      </c>
      <c r="J433" s="116">
        <v>1111</v>
      </c>
      <c r="K433" s="115">
        <v>3</v>
      </c>
      <c r="L433" s="115">
        <v>1</v>
      </c>
      <c r="M433" s="112" t="s">
        <v>602</v>
      </c>
      <c r="N433" s="117" t="s">
        <v>588</v>
      </c>
      <c r="O433" s="118" t="s">
        <v>45</v>
      </c>
      <c r="P433" s="118">
        <v>3</v>
      </c>
      <c r="Q433" s="119">
        <v>25021617044</v>
      </c>
      <c r="R433" s="89">
        <v>20170401</v>
      </c>
      <c r="S433" s="89">
        <v>20170630</v>
      </c>
      <c r="T433" s="120">
        <v>18972.7</v>
      </c>
      <c r="U433" s="120">
        <v>0</v>
      </c>
    </row>
    <row r="434" spans="2:21" ht="27" customHeight="1" x14ac:dyDescent="0.3">
      <c r="B434" s="110" t="s">
        <v>74</v>
      </c>
      <c r="C434" s="111">
        <v>120</v>
      </c>
      <c r="D434" s="110" t="s">
        <v>1173</v>
      </c>
      <c r="E434" s="110" t="s">
        <v>1174</v>
      </c>
      <c r="F434" s="112" t="s">
        <v>1175</v>
      </c>
      <c r="G434" s="113">
        <v>312</v>
      </c>
      <c r="H434" s="114" t="s">
        <v>43</v>
      </c>
      <c r="I434" s="115">
        <v>12101</v>
      </c>
      <c r="J434" s="116">
        <v>1111</v>
      </c>
      <c r="K434" s="115">
        <v>3</v>
      </c>
      <c r="L434" s="115">
        <v>1</v>
      </c>
      <c r="M434" s="112" t="s">
        <v>627</v>
      </c>
      <c r="N434" s="117" t="s">
        <v>608</v>
      </c>
      <c r="O434" s="118" t="s">
        <v>45</v>
      </c>
      <c r="P434" s="118">
        <v>3</v>
      </c>
      <c r="Q434" s="119">
        <v>25021617029</v>
      </c>
      <c r="R434" s="89">
        <v>20170401</v>
      </c>
      <c r="S434" s="89">
        <v>20170630</v>
      </c>
      <c r="T434" s="120">
        <v>20679.75</v>
      </c>
      <c r="U434" s="120">
        <v>0</v>
      </c>
    </row>
    <row r="435" spans="2:21" ht="27" customHeight="1" x14ac:dyDescent="0.3">
      <c r="B435" s="110" t="s">
        <v>74</v>
      </c>
      <c r="C435" s="111">
        <v>120</v>
      </c>
      <c r="D435" s="110" t="s">
        <v>1176</v>
      </c>
      <c r="E435" s="110" t="s">
        <v>1177</v>
      </c>
      <c r="F435" s="112" t="s">
        <v>1178</v>
      </c>
      <c r="G435" s="113">
        <v>312</v>
      </c>
      <c r="H435" s="114" t="s">
        <v>43</v>
      </c>
      <c r="I435" s="115">
        <v>12101</v>
      </c>
      <c r="J435" s="116">
        <v>1111</v>
      </c>
      <c r="K435" s="115">
        <v>3</v>
      </c>
      <c r="L435" s="115">
        <v>1</v>
      </c>
      <c r="M435" s="112" t="s">
        <v>617</v>
      </c>
      <c r="N435" s="117" t="s">
        <v>583</v>
      </c>
      <c r="O435" s="118" t="s">
        <v>45</v>
      </c>
      <c r="P435" s="118">
        <v>3</v>
      </c>
      <c r="Q435" s="113">
        <v>25021617030</v>
      </c>
      <c r="R435" s="89">
        <v>20170401</v>
      </c>
      <c r="S435" s="89">
        <v>20170630</v>
      </c>
      <c r="T435" s="120">
        <v>21950.82</v>
      </c>
      <c r="U435" s="120">
        <v>0</v>
      </c>
    </row>
    <row r="436" spans="2:21" ht="27" customHeight="1" x14ac:dyDescent="0.3">
      <c r="B436" s="110" t="s">
        <v>74</v>
      </c>
      <c r="C436" s="111">
        <v>120</v>
      </c>
      <c r="D436" s="110" t="s">
        <v>1179</v>
      </c>
      <c r="E436" s="110" t="s">
        <v>1180</v>
      </c>
      <c r="F436" s="112" t="s">
        <v>1181</v>
      </c>
      <c r="G436" s="113">
        <v>312</v>
      </c>
      <c r="H436" s="114" t="s">
        <v>43</v>
      </c>
      <c r="I436" s="115">
        <v>12101</v>
      </c>
      <c r="J436" s="116">
        <v>1111</v>
      </c>
      <c r="K436" s="115">
        <v>3</v>
      </c>
      <c r="L436" s="115">
        <v>1</v>
      </c>
      <c r="M436" s="112" t="s">
        <v>617</v>
      </c>
      <c r="N436" s="117" t="s">
        <v>588</v>
      </c>
      <c r="O436" s="118" t="s">
        <v>45</v>
      </c>
      <c r="P436" s="118">
        <v>3</v>
      </c>
      <c r="Q436" s="119">
        <v>25021617031</v>
      </c>
      <c r="R436" s="89">
        <v>20170401</v>
      </c>
      <c r="S436" s="89">
        <v>20170630</v>
      </c>
      <c r="T436" s="120">
        <v>25824.5</v>
      </c>
      <c r="U436" s="120">
        <v>0</v>
      </c>
    </row>
    <row r="437" spans="2:21" ht="27" customHeight="1" x14ac:dyDescent="0.3">
      <c r="B437" s="110" t="s">
        <v>74</v>
      </c>
      <c r="C437" s="111">
        <v>120</v>
      </c>
      <c r="D437" s="110" t="s">
        <v>1182</v>
      </c>
      <c r="E437" s="110" t="s">
        <v>1183</v>
      </c>
      <c r="F437" s="112" t="s">
        <v>1184</v>
      </c>
      <c r="G437" s="113">
        <v>312</v>
      </c>
      <c r="H437" s="114" t="s">
        <v>43</v>
      </c>
      <c r="I437" s="115">
        <v>12101</v>
      </c>
      <c r="J437" s="116">
        <v>1111</v>
      </c>
      <c r="K437" s="115">
        <v>3</v>
      </c>
      <c r="L437" s="115">
        <v>1</v>
      </c>
      <c r="M437" s="112" t="s">
        <v>627</v>
      </c>
      <c r="N437" s="117" t="s">
        <v>696</v>
      </c>
      <c r="O437" s="118" t="s">
        <v>45</v>
      </c>
      <c r="P437" s="118">
        <v>3</v>
      </c>
      <c r="Q437" s="119">
        <v>25021617032</v>
      </c>
      <c r="R437" s="89">
        <v>20170401</v>
      </c>
      <c r="S437" s="89">
        <v>20170630</v>
      </c>
      <c r="T437" s="120">
        <v>21828.62</v>
      </c>
      <c r="U437" s="120">
        <v>0</v>
      </c>
    </row>
    <row r="438" spans="2:21" ht="27" customHeight="1" x14ac:dyDescent="0.3">
      <c r="B438" s="110" t="s">
        <v>74</v>
      </c>
      <c r="C438" s="111">
        <v>120</v>
      </c>
      <c r="D438" s="110" t="s">
        <v>1185</v>
      </c>
      <c r="E438" s="110" t="s">
        <v>1186</v>
      </c>
      <c r="F438" s="112" t="s">
        <v>1187</v>
      </c>
      <c r="G438" s="113">
        <v>312</v>
      </c>
      <c r="H438" s="114" t="s">
        <v>43</v>
      </c>
      <c r="I438" s="115">
        <v>12101</v>
      </c>
      <c r="J438" s="116">
        <v>1111</v>
      </c>
      <c r="K438" s="115">
        <v>3</v>
      </c>
      <c r="L438" s="115">
        <v>1</v>
      </c>
      <c r="M438" s="112" t="s">
        <v>577</v>
      </c>
      <c r="N438" s="117" t="s">
        <v>608</v>
      </c>
      <c r="O438" s="118" t="s">
        <v>45</v>
      </c>
      <c r="P438" s="118">
        <v>3</v>
      </c>
      <c r="Q438" s="119">
        <v>25021617033</v>
      </c>
      <c r="R438" s="89">
        <v>20170401</v>
      </c>
      <c r="S438" s="89">
        <v>20170630</v>
      </c>
      <c r="T438" s="120">
        <v>26825.040000000001</v>
      </c>
      <c r="U438" s="120">
        <v>0</v>
      </c>
    </row>
    <row r="439" spans="2:21" ht="27" customHeight="1" x14ac:dyDescent="0.3">
      <c r="B439" s="110" t="s">
        <v>74</v>
      </c>
      <c r="C439" s="111">
        <v>120</v>
      </c>
      <c r="D439" s="110" t="s">
        <v>1188</v>
      </c>
      <c r="E439" s="110" t="s">
        <v>1189</v>
      </c>
      <c r="F439" s="112" t="s">
        <v>1190</v>
      </c>
      <c r="G439" s="113">
        <v>312</v>
      </c>
      <c r="H439" s="114" t="s">
        <v>43</v>
      </c>
      <c r="I439" s="115">
        <v>12101</v>
      </c>
      <c r="J439" s="116">
        <v>1111</v>
      </c>
      <c r="K439" s="115">
        <v>3</v>
      </c>
      <c r="L439" s="115">
        <v>1</v>
      </c>
      <c r="M439" s="112" t="s">
        <v>577</v>
      </c>
      <c r="N439" s="117" t="s">
        <v>588</v>
      </c>
      <c r="O439" s="118" t="s">
        <v>45</v>
      </c>
      <c r="P439" s="118">
        <v>3</v>
      </c>
      <c r="Q439" s="119">
        <v>25021617034</v>
      </c>
      <c r="R439" s="89">
        <v>20170401</v>
      </c>
      <c r="S439" s="89">
        <v>20170630</v>
      </c>
      <c r="T439" s="120">
        <v>29805.62</v>
      </c>
      <c r="U439" s="120">
        <v>0</v>
      </c>
    </row>
    <row r="440" spans="2:21" ht="27" customHeight="1" x14ac:dyDescent="0.3">
      <c r="B440" s="110" t="s">
        <v>74</v>
      </c>
      <c r="C440" s="111">
        <v>120</v>
      </c>
      <c r="D440" s="110" t="s">
        <v>1191</v>
      </c>
      <c r="E440" s="110" t="s">
        <v>1192</v>
      </c>
      <c r="F440" s="112" t="s">
        <v>1193</v>
      </c>
      <c r="G440" s="113">
        <v>312</v>
      </c>
      <c r="H440" s="114" t="s">
        <v>43</v>
      </c>
      <c r="I440" s="115">
        <v>12101</v>
      </c>
      <c r="J440" s="116">
        <v>1111</v>
      </c>
      <c r="K440" s="115">
        <v>3</v>
      </c>
      <c r="L440" s="115">
        <v>1</v>
      </c>
      <c r="M440" s="112" t="s">
        <v>577</v>
      </c>
      <c r="N440" s="117" t="s">
        <v>608</v>
      </c>
      <c r="O440" s="118" t="s">
        <v>45</v>
      </c>
      <c r="P440" s="118">
        <v>3</v>
      </c>
      <c r="Q440" s="119">
        <v>25021617035</v>
      </c>
      <c r="R440" s="89">
        <v>20170401</v>
      </c>
      <c r="S440" s="89">
        <v>20170630</v>
      </c>
      <c r="T440" s="120">
        <v>26825.040000000001</v>
      </c>
      <c r="U440" s="120">
        <v>0</v>
      </c>
    </row>
    <row r="441" spans="2:21" ht="27" customHeight="1" x14ac:dyDescent="0.3">
      <c r="B441" s="110" t="s">
        <v>74</v>
      </c>
      <c r="C441" s="111">
        <v>120</v>
      </c>
      <c r="D441" s="110" t="s">
        <v>1194</v>
      </c>
      <c r="E441" s="110" t="s">
        <v>1195</v>
      </c>
      <c r="F441" s="112" t="s">
        <v>1196</v>
      </c>
      <c r="G441" s="113">
        <v>312</v>
      </c>
      <c r="H441" s="114" t="s">
        <v>43</v>
      </c>
      <c r="I441" s="115">
        <v>12101</v>
      </c>
      <c r="J441" s="116">
        <v>1111</v>
      </c>
      <c r="K441" s="115">
        <v>3</v>
      </c>
      <c r="L441" s="115">
        <v>1</v>
      </c>
      <c r="M441" s="112" t="s">
        <v>627</v>
      </c>
      <c r="N441" s="117" t="s">
        <v>603</v>
      </c>
      <c r="O441" s="118" t="s">
        <v>45</v>
      </c>
      <c r="P441" s="118">
        <v>3</v>
      </c>
      <c r="Q441" s="119">
        <v>25021617036</v>
      </c>
      <c r="R441" s="89">
        <v>20170401</v>
      </c>
      <c r="S441" s="89">
        <v>20170630</v>
      </c>
      <c r="T441" s="120">
        <v>8446.75</v>
      </c>
      <c r="U441" s="120">
        <v>0</v>
      </c>
    </row>
    <row r="442" spans="2:21" ht="27" customHeight="1" x14ac:dyDescent="0.3">
      <c r="B442" s="110" t="s">
        <v>74</v>
      </c>
      <c r="C442" s="111">
        <v>120</v>
      </c>
      <c r="D442" s="110" t="s">
        <v>1197</v>
      </c>
      <c r="E442" s="110" t="s">
        <v>1198</v>
      </c>
      <c r="F442" s="112" t="s">
        <v>1199</v>
      </c>
      <c r="G442" s="113">
        <v>312</v>
      </c>
      <c r="H442" s="114" t="s">
        <v>43</v>
      </c>
      <c r="I442" s="115">
        <v>12101</v>
      </c>
      <c r="J442" s="116">
        <v>1111</v>
      </c>
      <c r="K442" s="115">
        <v>3</v>
      </c>
      <c r="L442" s="115">
        <v>1</v>
      </c>
      <c r="M442" s="112" t="s">
        <v>577</v>
      </c>
      <c r="N442" s="117" t="s">
        <v>666</v>
      </c>
      <c r="O442" s="118" t="s">
        <v>45</v>
      </c>
      <c r="P442" s="118">
        <v>3</v>
      </c>
      <c r="Q442" s="119">
        <v>25021617037</v>
      </c>
      <c r="R442" s="89">
        <v>20170401</v>
      </c>
      <c r="S442" s="89">
        <v>20170630</v>
      </c>
      <c r="T442" s="120">
        <v>22239.570000000003</v>
      </c>
      <c r="U442" s="120">
        <v>0</v>
      </c>
    </row>
    <row r="443" spans="2:21" ht="27" customHeight="1" x14ac:dyDescent="0.3">
      <c r="B443" s="110" t="s">
        <v>74</v>
      </c>
      <c r="C443" s="111">
        <v>120</v>
      </c>
      <c r="D443" s="110" t="s">
        <v>1200</v>
      </c>
      <c r="E443" s="110" t="s">
        <v>1201</v>
      </c>
      <c r="F443" s="112" t="s">
        <v>1202</v>
      </c>
      <c r="G443" s="113">
        <v>312</v>
      </c>
      <c r="H443" s="114" t="s">
        <v>43</v>
      </c>
      <c r="I443" s="115">
        <v>12101</v>
      </c>
      <c r="J443" s="116">
        <v>1111</v>
      </c>
      <c r="K443" s="115">
        <v>3</v>
      </c>
      <c r="L443" s="115">
        <v>1</v>
      </c>
      <c r="M443" s="112" t="s">
        <v>617</v>
      </c>
      <c r="N443" s="117" t="s">
        <v>588</v>
      </c>
      <c r="O443" s="118" t="s">
        <v>45</v>
      </c>
      <c r="P443" s="118">
        <v>3</v>
      </c>
      <c r="Q443" s="119">
        <v>25021617038</v>
      </c>
      <c r="R443" s="89">
        <v>20170401</v>
      </c>
      <c r="S443" s="89">
        <v>20170630</v>
      </c>
      <c r="T443" s="120">
        <v>25824.5</v>
      </c>
      <c r="U443" s="120">
        <v>0</v>
      </c>
    </row>
    <row r="444" spans="2:21" ht="27" customHeight="1" x14ac:dyDescent="0.3">
      <c r="B444" s="110" t="s">
        <v>74</v>
      </c>
      <c r="C444" s="111">
        <v>120</v>
      </c>
      <c r="D444" s="110" t="s">
        <v>1203</v>
      </c>
      <c r="E444" s="110" t="s">
        <v>1204</v>
      </c>
      <c r="F444" s="112" t="s">
        <v>1205</v>
      </c>
      <c r="G444" s="113">
        <v>312</v>
      </c>
      <c r="H444" s="114" t="s">
        <v>43</v>
      </c>
      <c r="I444" s="115">
        <v>12101</v>
      </c>
      <c r="J444" s="116">
        <v>1111</v>
      </c>
      <c r="K444" s="115">
        <v>3</v>
      </c>
      <c r="L444" s="115">
        <v>1</v>
      </c>
      <c r="M444" s="112" t="s">
        <v>602</v>
      </c>
      <c r="N444" s="117" t="s">
        <v>696</v>
      </c>
      <c r="O444" s="118" t="s">
        <v>45</v>
      </c>
      <c r="P444" s="118">
        <v>3</v>
      </c>
      <c r="Q444" s="119">
        <v>25021617039</v>
      </c>
      <c r="R444" s="89">
        <v>20170401</v>
      </c>
      <c r="S444" s="89">
        <v>20170630</v>
      </c>
      <c r="T444" s="120">
        <v>16048.82</v>
      </c>
      <c r="U444" s="120">
        <v>0</v>
      </c>
    </row>
    <row r="445" spans="2:21" ht="27" customHeight="1" x14ac:dyDescent="0.3">
      <c r="B445" s="110" t="s">
        <v>74</v>
      </c>
      <c r="C445" s="111">
        <v>120</v>
      </c>
      <c r="D445" s="110" t="s">
        <v>1206</v>
      </c>
      <c r="E445" s="110" t="s">
        <v>1207</v>
      </c>
      <c r="F445" s="112" t="s">
        <v>1208</v>
      </c>
      <c r="G445" s="113">
        <v>312</v>
      </c>
      <c r="H445" s="114" t="s">
        <v>43</v>
      </c>
      <c r="I445" s="115">
        <v>12101</v>
      </c>
      <c r="J445" s="116">
        <v>1111</v>
      </c>
      <c r="K445" s="115">
        <v>3</v>
      </c>
      <c r="L445" s="115">
        <v>1</v>
      </c>
      <c r="M445" s="112" t="s">
        <v>577</v>
      </c>
      <c r="N445" s="117" t="s">
        <v>588</v>
      </c>
      <c r="O445" s="118" t="s">
        <v>45</v>
      </c>
      <c r="P445" s="118">
        <v>3</v>
      </c>
      <c r="Q445" s="119">
        <v>25021617040</v>
      </c>
      <c r="R445" s="89">
        <v>20170401</v>
      </c>
      <c r="S445" s="89">
        <v>20170630</v>
      </c>
      <c r="T445" s="120">
        <v>29805.62</v>
      </c>
      <c r="U445" s="120">
        <v>0</v>
      </c>
    </row>
    <row r="446" spans="2:21" ht="27" customHeight="1" x14ac:dyDescent="0.3">
      <c r="B446" s="110" t="s">
        <v>74</v>
      </c>
      <c r="C446" s="111">
        <v>120</v>
      </c>
      <c r="D446" s="110" t="s">
        <v>1209</v>
      </c>
      <c r="E446" s="110" t="s">
        <v>1210</v>
      </c>
      <c r="F446" s="112" t="s">
        <v>1211</v>
      </c>
      <c r="G446" s="113">
        <v>312</v>
      </c>
      <c r="H446" s="114" t="s">
        <v>43</v>
      </c>
      <c r="I446" s="115">
        <v>12101</v>
      </c>
      <c r="J446" s="116">
        <v>1111</v>
      </c>
      <c r="K446" s="115">
        <v>3</v>
      </c>
      <c r="L446" s="115">
        <v>1</v>
      </c>
      <c r="M446" s="112" t="s">
        <v>577</v>
      </c>
      <c r="N446" s="117" t="s">
        <v>608</v>
      </c>
      <c r="O446" s="118" t="s">
        <v>45</v>
      </c>
      <c r="P446" s="118">
        <v>3</v>
      </c>
      <c r="Q446" s="119">
        <v>25021617041</v>
      </c>
      <c r="R446" s="89">
        <v>20170401</v>
      </c>
      <c r="S446" s="89">
        <v>20170630</v>
      </c>
      <c r="T446" s="120">
        <v>26825.040000000001</v>
      </c>
      <c r="U446" s="120">
        <v>0</v>
      </c>
    </row>
    <row r="447" spans="2:21" ht="27" customHeight="1" x14ac:dyDescent="0.3">
      <c r="B447" s="110" t="s">
        <v>74</v>
      </c>
      <c r="C447" s="111">
        <v>120</v>
      </c>
      <c r="D447" s="110" t="s">
        <v>1212</v>
      </c>
      <c r="E447" s="110" t="s">
        <v>1213</v>
      </c>
      <c r="F447" s="112" t="s">
        <v>1214</v>
      </c>
      <c r="G447" s="113">
        <v>312</v>
      </c>
      <c r="H447" s="114" t="s">
        <v>43</v>
      </c>
      <c r="I447" s="115">
        <v>12101</v>
      </c>
      <c r="J447" s="116">
        <v>1111</v>
      </c>
      <c r="K447" s="115">
        <v>3</v>
      </c>
      <c r="L447" s="115">
        <v>1</v>
      </c>
      <c r="M447" s="112" t="s">
        <v>577</v>
      </c>
      <c r="N447" s="117" t="s">
        <v>1215</v>
      </c>
      <c r="O447" s="118" t="s">
        <v>45</v>
      </c>
      <c r="P447" s="118">
        <v>3</v>
      </c>
      <c r="Q447" s="119">
        <v>25021617042</v>
      </c>
      <c r="R447" s="89">
        <v>20170401</v>
      </c>
      <c r="S447" s="89">
        <v>20170630</v>
      </c>
      <c r="T447" s="120">
        <v>4470.83</v>
      </c>
      <c r="U447" s="120">
        <v>0</v>
      </c>
    </row>
    <row r="448" spans="2:21" ht="27" customHeight="1" x14ac:dyDescent="0.3">
      <c r="B448" s="110" t="s">
        <v>74</v>
      </c>
      <c r="C448" s="111">
        <v>120</v>
      </c>
      <c r="D448" s="110" t="s">
        <v>1216</v>
      </c>
      <c r="E448" s="110" t="s">
        <v>1217</v>
      </c>
      <c r="F448" s="112" t="s">
        <v>1218</v>
      </c>
      <c r="G448" s="113">
        <v>312</v>
      </c>
      <c r="H448" s="114" t="s">
        <v>43</v>
      </c>
      <c r="I448" s="115">
        <v>12101</v>
      </c>
      <c r="J448" s="116">
        <v>1111</v>
      </c>
      <c r="K448" s="115">
        <v>3</v>
      </c>
      <c r="L448" s="115">
        <v>1</v>
      </c>
      <c r="M448" s="112" t="s">
        <v>627</v>
      </c>
      <c r="N448" s="117" t="s">
        <v>657</v>
      </c>
      <c r="O448" s="118" t="s">
        <v>45</v>
      </c>
      <c r="P448" s="118">
        <v>3</v>
      </c>
      <c r="Q448" s="119">
        <v>25021617043</v>
      </c>
      <c r="R448" s="89">
        <v>20170401</v>
      </c>
      <c r="S448" s="89">
        <v>20170630</v>
      </c>
      <c r="T448" s="120">
        <v>18382</v>
      </c>
      <c r="U448" s="120">
        <v>0</v>
      </c>
    </row>
    <row r="449" spans="2:21" ht="27" customHeight="1" x14ac:dyDescent="0.3">
      <c r="B449" s="110" t="s">
        <v>180</v>
      </c>
      <c r="C449" s="111">
        <v>100</v>
      </c>
      <c r="D449" s="110" t="s">
        <v>1219</v>
      </c>
      <c r="E449" s="110" t="s">
        <v>1220</v>
      </c>
      <c r="F449" s="112" t="s">
        <v>1221</v>
      </c>
      <c r="G449" s="113">
        <v>312</v>
      </c>
      <c r="H449" s="114" t="s">
        <v>43</v>
      </c>
      <c r="I449" s="115">
        <v>12101</v>
      </c>
      <c r="J449" s="116">
        <v>1111</v>
      </c>
      <c r="K449" s="115">
        <v>3</v>
      </c>
      <c r="L449" s="115">
        <v>1</v>
      </c>
      <c r="M449" s="112" t="s">
        <v>617</v>
      </c>
      <c r="N449" s="117" t="s">
        <v>603</v>
      </c>
      <c r="O449" s="118" t="s">
        <v>45</v>
      </c>
      <c r="P449" s="118">
        <v>3</v>
      </c>
      <c r="Q449" s="119">
        <v>28721617001</v>
      </c>
      <c r="R449" s="89">
        <v>20170401</v>
      </c>
      <c r="S449" s="89">
        <v>20170630</v>
      </c>
      <c r="T449" s="120">
        <v>6456.125</v>
      </c>
      <c r="U449" s="120">
        <v>6456.125</v>
      </c>
    </row>
    <row r="450" spans="2:21" ht="27" customHeight="1" x14ac:dyDescent="0.3">
      <c r="B450" s="110" t="s">
        <v>180</v>
      </c>
      <c r="C450" s="111">
        <v>100</v>
      </c>
      <c r="D450" s="110" t="s">
        <v>1222</v>
      </c>
      <c r="E450" s="110" t="s">
        <v>1223</v>
      </c>
      <c r="F450" s="112" t="s">
        <v>1224</v>
      </c>
      <c r="G450" s="113">
        <v>312</v>
      </c>
      <c r="H450" s="114" t="s">
        <v>43</v>
      </c>
      <c r="I450" s="115">
        <v>12101</v>
      </c>
      <c r="J450" s="116">
        <v>1111</v>
      </c>
      <c r="K450" s="115">
        <v>3</v>
      </c>
      <c r="L450" s="115">
        <v>1</v>
      </c>
      <c r="M450" s="112" t="s">
        <v>577</v>
      </c>
      <c r="N450" s="117" t="s">
        <v>696</v>
      </c>
      <c r="O450" s="118" t="s">
        <v>45</v>
      </c>
      <c r="P450" s="118">
        <v>3</v>
      </c>
      <c r="Q450" s="119">
        <v>28721617002</v>
      </c>
      <c r="R450" s="89">
        <v>20170401</v>
      </c>
      <c r="S450" s="89">
        <v>20170630</v>
      </c>
      <c r="T450" s="120">
        <v>14157.650000000001</v>
      </c>
      <c r="U450" s="120">
        <v>14157.650000000001</v>
      </c>
    </row>
    <row r="451" spans="2:21" ht="27" customHeight="1" x14ac:dyDescent="0.3">
      <c r="B451" s="110" t="s">
        <v>180</v>
      </c>
      <c r="C451" s="111">
        <v>100</v>
      </c>
      <c r="D451" s="110" t="s">
        <v>1225</v>
      </c>
      <c r="E451" s="110" t="s">
        <v>1226</v>
      </c>
      <c r="F451" s="112" t="s">
        <v>1227</v>
      </c>
      <c r="G451" s="113">
        <v>312</v>
      </c>
      <c r="H451" s="114" t="s">
        <v>43</v>
      </c>
      <c r="I451" s="115">
        <v>12101</v>
      </c>
      <c r="J451" s="116">
        <v>1111</v>
      </c>
      <c r="K451" s="115">
        <v>3</v>
      </c>
      <c r="L451" s="115">
        <v>1</v>
      </c>
      <c r="M451" s="112" t="s">
        <v>577</v>
      </c>
      <c r="N451" s="117" t="s">
        <v>657</v>
      </c>
      <c r="O451" s="118" t="s">
        <v>45</v>
      </c>
      <c r="P451" s="118">
        <v>3</v>
      </c>
      <c r="Q451" s="119">
        <v>28721617003</v>
      </c>
      <c r="R451" s="89">
        <v>20170401</v>
      </c>
      <c r="S451" s="89">
        <v>20170630</v>
      </c>
      <c r="T451" s="120">
        <v>11922.235000000001</v>
      </c>
      <c r="U451" s="120">
        <v>11922.235000000001</v>
      </c>
    </row>
    <row r="452" spans="2:21" ht="27" customHeight="1" x14ac:dyDescent="0.3">
      <c r="B452" s="110" t="s">
        <v>180</v>
      </c>
      <c r="C452" s="111">
        <v>100</v>
      </c>
      <c r="D452" s="110" t="s">
        <v>1228</v>
      </c>
      <c r="E452" s="110" t="s">
        <v>1229</v>
      </c>
      <c r="F452" s="112" t="s">
        <v>1230</v>
      </c>
      <c r="G452" s="113">
        <v>312</v>
      </c>
      <c r="H452" s="114" t="s">
        <v>43</v>
      </c>
      <c r="I452" s="115">
        <v>12101</v>
      </c>
      <c r="J452" s="116">
        <v>1111</v>
      </c>
      <c r="K452" s="115">
        <v>3</v>
      </c>
      <c r="L452" s="115">
        <v>1</v>
      </c>
      <c r="M452" s="112" t="s">
        <v>577</v>
      </c>
      <c r="N452" s="117" t="s">
        <v>578</v>
      </c>
      <c r="O452" s="118" t="s">
        <v>45</v>
      </c>
      <c r="P452" s="118">
        <v>3</v>
      </c>
      <c r="Q452" s="119">
        <v>28721617004</v>
      </c>
      <c r="R452" s="89">
        <v>20170401</v>
      </c>
      <c r="S452" s="89">
        <v>20170630</v>
      </c>
      <c r="T452" s="120">
        <v>6706.244999999999</v>
      </c>
      <c r="U452" s="120">
        <v>6706.244999999999</v>
      </c>
    </row>
    <row r="453" spans="2:21" ht="27" customHeight="1" x14ac:dyDescent="0.3">
      <c r="B453" s="110" t="s">
        <v>180</v>
      </c>
      <c r="C453" s="111">
        <v>100</v>
      </c>
      <c r="D453" s="110" t="s">
        <v>1231</v>
      </c>
      <c r="E453" s="110" t="s">
        <v>1232</v>
      </c>
      <c r="F453" s="112" t="s">
        <v>1233</v>
      </c>
      <c r="G453" s="113">
        <v>312</v>
      </c>
      <c r="H453" s="114" t="s">
        <v>43</v>
      </c>
      <c r="I453" s="115">
        <v>12101</v>
      </c>
      <c r="J453" s="116">
        <v>1111</v>
      </c>
      <c r="K453" s="115">
        <v>3</v>
      </c>
      <c r="L453" s="115">
        <v>1</v>
      </c>
      <c r="M453" s="112" t="s">
        <v>577</v>
      </c>
      <c r="N453" s="117" t="s">
        <v>603</v>
      </c>
      <c r="O453" s="118" t="s">
        <v>45</v>
      </c>
      <c r="P453" s="118">
        <v>3</v>
      </c>
      <c r="Q453" s="119">
        <v>28721617005</v>
      </c>
      <c r="R453" s="89">
        <v>20170401</v>
      </c>
      <c r="S453" s="89">
        <v>20170630</v>
      </c>
      <c r="T453" s="120">
        <v>7451.4049999999997</v>
      </c>
      <c r="U453" s="120">
        <v>7451.4049999999997</v>
      </c>
    </row>
    <row r="454" spans="2:21" ht="27" customHeight="1" x14ac:dyDescent="0.3">
      <c r="B454" s="110" t="s">
        <v>180</v>
      </c>
      <c r="C454" s="111">
        <v>100</v>
      </c>
      <c r="D454" s="110" t="s">
        <v>1234</v>
      </c>
      <c r="E454" s="110" t="s">
        <v>1235</v>
      </c>
      <c r="F454" s="112" t="s">
        <v>1236</v>
      </c>
      <c r="G454" s="113">
        <v>312</v>
      </c>
      <c r="H454" s="114" t="s">
        <v>43</v>
      </c>
      <c r="I454" s="115">
        <v>12101</v>
      </c>
      <c r="J454" s="116">
        <v>1111</v>
      </c>
      <c r="K454" s="115">
        <v>3</v>
      </c>
      <c r="L454" s="115">
        <v>1</v>
      </c>
      <c r="M454" s="112" t="s">
        <v>627</v>
      </c>
      <c r="N454" s="117" t="s">
        <v>578</v>
      </c>
      <c r="O454" s="118" t="s">
        <v>45</v>
      </c>
      <c r="P454" s="118">
        <v>3</v>
      </c>
      <c r="Q454" s="119">
        <v>28721617006</v>
      </c>
      <c r="R454" s="89">
        <v>20170401</v>
      </c>
      <c r="S454" s="89">
        <v>20170630</v>
      </c>
      <c r="T454" s="120">
        <v>5169.9349999999995</v>
      </c>
      <c r="U454" s="120">
        <v>5169.9349999999995</v>
      </c>
    </row>
    <row r="455" spans="2:21" ht="27" customHeight="1" x14ac:dyDescent="0.3">
      <c r="B455" s="110" t="s">
        <v>180</v>
      </c>
      <c r="C455" s="111">
        <v>100</v>
      </c>
      <c r="D455" s="110" t="s">
        <v>1237</v>
      </c>
      <c r="E455" s="110" t="s">
        <v>1238</v>
      </c>
      <c r="F455" s="112" t="s">
        <v>1239</v>
      </c>
      <c r="G455" s="113">
        <v>312</v>
      </c>
      <c r="H455" s="114" t="s">
        <v>43</v>
      </c>
      <c r="I455" s="115">
        <v>12101</v>
      </c>
      <c r="J455" s="116">
        <v>1111</v>
      </c>
      <c r="K455" s="115">
        <v>3</v>
      </c>
      <c r="L455" s="115">
        <v>1</v>
      </c>
      <c r="M455" s="112" t="s">
        <v>627</v>
      </c>
      <c r="N455" s="117" t="s">
        <v>603</v>
      </c>
      <c r="O455" s="118" t="s">
        <v>45</v>
      </c>
      <c r="P455" s="118">
        <v>3</v>
      </c>
      <c r="Q455" s="119">
        <v>28721617007</v>
      </c>
      <c r="R455" s="89">
        <v>20170401</v>
      </c>
      <c r="S455" s="89">
        <v>20170630</v>
      </c>
      <c r="T455" s="120">
        <v>5744.375</v>
      </c>
      <c r="U455" s="120">
        <v>5744.375</v>
      </c>
    </row>
    <row r="456" spans="2:21" ht="27" customHeight="1" x14ac:dyDescent="0.3">
      <c r="B456" s="110" t="s">
        <v>180</v>
      </c>
      <c r="C456" s="111">
        <v>100</v>
      </c>
      <c r="D456" s="110" t="s">
        <v>1240</v>
      </c>
      <c r="E456" s="110" t="s">
        <v>1241</v>
      </c>
      <c r="F456" s="112" t="s">
        <v>1242</v>
      </c>
      <c r="G456" s="113">
        <v>312</v>
      </c>
      <c r="H456" s="114" t="s">
        <v>43</v>
      </c>
      <c r="I456" s="115">
        <v>12101</v>
      </c>
      <c r="J456" s="116">
        <v>1111</v>
      </c>
      <c r="K456" s="115">
        <v>3</v>
      </c>
      <c r="L456" s="115">
        <v>1</v>
      </c>
      <c r="M456" s="112" t="s">
        <v>577</v>
      </c>
      <c r="N456" s="117" t="s">
        <v>701</v>
      </c>
      <c r="O456" s="118" t="s">
        <v>45</v>
      </c>
      <c r="P456" s="118">
        <v>3</v>
      </c>
      <c r="Q456" s="119">
        <v>28721617008</v>
      </c>
      <c r="R456" s="89">
        <v>20170401</v>
      </c>
      <c r="S456" s="89">
        <v>20170630</v>
      </c>
      <c r="T456" s="120">
        <v>10431.950000000001</v>
      </c>
      <c r="U456" s="120">
        <v>10431.950000000001</v>
      </c>
    </row>
    <row r="457" spans="2:21" ht="27" customHeight="1" x14ac:dyDescent="0.3">
      <c r="B457" s="110" t="s">
        <v>180</v>
      </c>
      <c r="C457" s="111">
        <v>100</v>
      </c>
      <c r="D457" s="110" t="s">
        <v>1243</v>
      </c>
      <c r="E457" s="110" t="s">
        <v>1244</v>
      </c>
      <c r="F457" s="112" t="s">
        <v>1245</v>
      </c>
      <c r="G457" s="113">
        <v>312</v>
      </c>
      <c r="H457" s="114" t="s">
        <v>43</v>
      </c>
      <c r="I457" s="115">
        <v>12101</v>
      </c>
      <c r="J457" s="116">
        <v>1111</v>
      </c>
      <c r="K457" s="115">
        <v>3</v>
      </c>
      <c r="L457" s="115">
        <v>1</v>
      </c>
      <c r="M457" s="112" t="s">
        <v>617</v>
      </c>
      <c r="N457" s="117" t="s">
        <v>657</v>
      </c>
      <c r="O457" s="118" t="s">
        <v>45</v>
      </c>
      <c r="P457" s="118">
        <v>3</v>
      </c>
      <c r="Q457" s="119">
        <v>28721617009</v>
      </c>
      <c r="R457" s="89">
        <v>20170401</v>
      </c>
      <c r="S457" s="89">
        <v>20170630</v>
      </c>
      <c r="T457" s="120">
        <v>10329.800000000001</v>
      </c>
      <c r="U457" s="120">
        <v>10329.800000000001</v>
      </c>
    </row>
    <row r="458" spans="2:21" ht="27" customHeight="1" x14ac:dyDescent="0.3">
      <c r="B458" s="110" t="s">
        <v>180</v>
      </c>
      <c r="C458" s="111">
        <v>100</v>
      </c>
      <c r="D458" s="110" t="s">
        <v>1246</v>
      </c>
      <c r="E458" s="110" t="s">
        <v>1247</v>
      </c>
      <c r="F458" s="112" t="s">
        <v>1248</v>
      </c>
      <c r="G458" s="113">
        <v>312</v>
      </c>
      <c r="H458" s="114" t="s">
        <v>43</v>
      </c>
      <c r="I458" s="115">
        <v>12101</v>
      </c>
      <c r="J458" s="116">
        <v>1111</v>
      </c>
      <c r="K458" s="115">
        <v>3</v>
      </c>
      <c r="L458" s="115">
        <v>1</v>
      </c>
      <c r="M458" s="112" t="s">
        <v>577</v>
      </c>
      <c r="N458" s="117" t="s">
        <v>608</v>
      </c>
      <c r="O458" s="118" t="s">
        <v>45</v>
      </c>
      <c r="P458" s="118">
        <v>3</v>
      </c>
      <c r="Q458" s="119">
        <v>28721617010</v>
      </c>
      <c r="R458" s="89">
        <v>20170401</v>
      </c>
      <c r="S458" s="89">
        <v>20170630</v>
      </c>
      <c r="T458" s="120">
        <v>13412.52</v>
      </c>
      <c r="U458" s="120">
        <v>13412.52</v>
      </c>
    </row>
    <row r="459" spans="2:21" ht="27" customHeight="1" x14ac:dyDescent="0.3">
      <c r="B459" s="110" t="s">
        <v>180</v>
      </c>
      <c r="C459" s="111">
        <v>100</v>
      </c>
      <c r="D459" s="110" t="s">
        <v>1249</v>
      </c>
      <c r="E459" s="110" t="s">
        <v>1250</v>
      </c>
      <c r="F459" s="112" t="s">
        <v>1251</v>
      </c>
      <c r="G459" s="113">
        <v>312</v>
      </c>
      <c r="H459" s="114" t="s">
        <v>43</v>
      </c>
      <c r="I459" s="115">
        <v>12101</v>
      </c>
      <c r="J459" s="116">
        <v>1111</v>
      </c>
      <c r="K459" s="115">
        <v>3</v>
      </c>
      <c r="L459" s="115">
        <v>1</v>
      </c>
      <c r="M459" s="112" t="s">
        <v>577</v>
      </c>
      <c r="N459" s="117" t="s">
        <v>593</v>
      </c>
      <c r="O459" s="118" t="s">
        <v>45</v>
      </c>
      <c r="P459" s="118">
        <v>3</v>
      </c>
      <c r="Q459" s="119">
        <v>28721617011</v>
      </c>
      <c r="R459" s="89">
        <v>20170401</v>
      </c>
      <c r="S459" s="89">
        <v>20170630</v>
      </c>
      <c r="T459" s="120">
        <v>5215.96</v>
      </c>
      <c r="U459" s="120">
        <v>5215.96</v>
      </c>
    </row>
    <row r="460" spans="2:21" ht="27" customHeight="1" x14ac:dyDescent="0.3">
      <c r="B460" s="110" t="s">
        <v>180</v>
      </c>
      <c r="C460" s="111">
        <v>100</v>
      </c>
      <c r="D460" s="110" t="s">
        <v>1252</v>
      </c>
      <c r="E460" s="110" t="s">
        <v>1253</v>
      </c>
      <c r="F460" s="112" t="s">
        <v>1254</v>
      </c>
      <c r="G460" s="113">
        <v>312</v>
      </c>
      <c r="H460" s="114" t="s">
        <v>43</v>
      </c>
      <c r="I460" s="115">
        <v>12101</v>
      </c>
      <c r="J460" s="116">
        <v>1111</v>
      </c>
      <c r="K460" s="115">
        <v>3</v>
      </c>
      <c r="L460" s="115">
        <v>1</v>
      </c>
      <c r="M460" s="112" t="s">
        <v>577</v>
      </c>
      <c r="N460" s="117" t="s">
        <v>701</v>
      </c>
      <c r="O460" s="118" t="s">
        <v>45</v>
      </c>
      <c r="P460" s="118">
        <v>3</v>
      </c>
      <c r="Q460" s="119">
        <v>28721617012</v>
      </c>
      <c r="R460" s="89">
        <v>20170401</v>
      </c>
      <c r="S460" s="89">
        <v>20170630</v>
      </c>
      <c r="T460" s="120">
        <v>10431.950000000001</v>
      </c>
      <c r="U460" s="120">
        <v>10431.950000000001</v>
      </c>
    </row>
    <row r="461" spans="2:21" ht="27" customHeight="1" x14ac:dyDescent="0.3">
      <c r="B461" s="110" t="s">
        <v>180</v>
      </c>
      <c r="C461" s="111">
        <v>100</v>
      </c>
      <c r="D461" s="110" t="s">
        <v>1255</v>
      </c>
      <c r="E461" s="110" t="s">
        <v>1256</v>
      </c>
      <c r="F461" s="112" t="s">
        <v>1257</v>
      </c>
      <c r="G461" s="113">
        <v>312</v>
      </c>
      <c r="H461" s="114" t="s">
        <v>43</v>
      </c>
      <c r="I461" s="115">
        <v>12101</v>
      </c>
      <c r="J461" s="116">
        <v>1111</v>
      </c>
      <c r="K461" s="115">
        <v>3</v>
      </c>
      <c r="L461" s="115">
        <v>1</v>
      </c>
      <c r="M461" s="112" t="s">
        <v>577</v>
      </c>
      <c r="N461" s="117" t="s">
        <v>588</v>
      </c>
      <c r="O461" s="118" t="s">
        <v>45</v>
      </c>
      <c r="P461" s="118">
        <v>3</v>
      </c>
      <c r="Q461" s="119">
        <v>28721617013</v>
      </c>
      <c r="R461" s="89">
        <v>20170401</v>
      </c>
      <c r="S461" s="89">
        <v>20170630</v>
      </c>
      <c r="T461" s="120">
        <v>14902.81</v>
      </c>
      <c r="U461" s="120">
        <v>14902.81</v>
      </c>
    </row>
    <row r="462" spans="2:21" ht="27" customHeight="1" x14ac:dyDescent="0.3">
      <c r="B462" s="110" t="s">
        <v>180</v>
      </c>
      <c r="C462" s="111">
        <v>100</v>
      </c>
      <c r="D462" s="110" t="s">
        <v>1258</v>
      </c>
      <c r="E462" s="110" t="s">
        <v>1259</v>
      </c>
      <c r="F462" s="112" t="s">
        <v>1260</v>
      </c>
      <c r="G462" s="113">
        <v>312</v>
      </c>
      <c r="H462" s="114" t="s">
        <v>43</v>
      </c>
      <c r="I462" s="115">
        <v>12101</v>
      </c>
      <c r="J462" s="116">
        <v>1111</v>
      </c>
      <c r="K462" s="115">
        <v>3</v>
      </c>
      <c r="L462" s="115">
        <v>1</v>
      </c>
      <c r="M462" s="112" t="s">
        <v>577</v>
      </c>
      <c r="N462" s="117" t="s">
        <v>603</v>
      </c>
      <c r="O462" s="118" t="s">
        <v>45</v>
      </c>
      <c r="P462" s="118">
        <v>3</v>
      </c>
      <c r="Q462" s="119">
        <v>28721617014</v>
      </c>
      <c r="R462" s="89">
        <v>20170401</v>
      </c>
      <c r="S462" s="89">
        <v>20170630</v>
      </c>
      <c r="T462" s="120">
        <v>7451.4049999999997</v>
      </c>
      <c r="U462" s="120">
        <v>7451.4049999999997</v>
      </c>
    </row>
    <row r="463" spans="2:21" ht="27" customHeight="1" x14ac:dyDescent="0.3">
      <c r="B463" s="110" t="s">
        <v>180</v>
      </c>
      <c r="C463" s="111">
        <v>100</v>
      </c>
      <c r="D463" s="110" t="s">
        <v>1261</v>
      </c>
      <c r="E463" s="110" t="s">
        <v>1262</v>
      </c>
      <c r="F463" s="112" t="s">
        <v>1263</v>
      </c>
      <c r="G463" s="113">
        <v>312</v>
      </c>
      <c r="H463" s="114" t="s">
        <v>43</v>
      </c>
      <c r="I463" s="115">
        <v>12101</v>
      </c>
      <c r="J463" s="116">
        <v>1111</v>
      </c>
      <c r="K463" s="115">
        <v>3</v>
      </c>
      <c r="L463" s="115">
        <v>1</v>
      </c>
      <c r="M463" s="112" t="s">
        <v>577</v>
      </c>
      <c r="N463" s="117" t="s">
        <v>588</v>
      </c>
      <c r="O463" s="118" t="s">
        <v>45</v>
      </c>
      <c r="P463" s="118">
        <v>3</v>
      </c>
      <c r="Q463" s="119">
        <v>28721617015</v>
      </c>
      <c r="R463" s="89">
        <v>20170401</v>
      </c>
      <c r="S463" s="89">
        <v>20170630</v>
      </c>
      <c r="T463" s="120">
        <v>14902.81</v>
      </c>
      <c r="U463" s="120">
        <v>14902.81</v>
      </c>
    </row>
    <row r="464" spans="2:21" ht="27" customHeight="1" x14ac:dyDescent="0.3">
      <c r="B464" s="110" t="s">
        <v>180</v>
      </c>
      <c r="C464" s="111">
        <v>100</v>
      </c>
      <c r="D464" s="110" t="s">
        <v>1264</v>
      </c>
      <c r="E464" s="110" t="s">
        <v>1265</v>
      </c>
      <c r="F464" s="112" t="s">
        <v>1266</v>
      </c>
      <c r="G464" s="113">
        <v>312</v>
      </c>
      <c r="H464" s="114" t="s">
        <v>43</v>
      </c>
      <c r="I464" s="115">
        <v>12101</v>
      </c>
      <c r="J464" s="116">
        <v>1111</v>
      </c>
      <c r="K464" s="115">
        <v>3</v>
      </c>
      <c r="L464" s="115">
        <v>1</v>
      </c>
      <c r="M464" s="112" t="s">
        <v>577</v>
      </c>
      <c r="N464" s="117" t="s">
        <v>37</v>
      </c>
      <c r="O464" s="118" t="s">
        <v>45</v>
      </c>
      <c r="P464" s="118">
        <v>3</v>
      </c>
      <c r="Q464" s="119">
        <v>28721617016</v>
      </c>
      <c r="R464" s="89">
        <v>20170401</v>
      </c>
      <c r="S464" s="89">
        <v>20170630</v>
      </c>
      <c r="T464" s="120">
        <v>5961.1150000000007</v>
      </c>
      <c r="U464" s="120">
        <v>5961.1150000000007</v>
      </c>
    </row>
    <row r="465" spans="1:23" ht="27" customHeight="1" x14ac:dyDescent="0.3">
      <c r="B465" s="110" t="s">
        <v>79</v>
      </c>
      <c r="C465" s="111">
        <v>120</v>
      </c>
      <c r="D465" s="110" t="s">
        <v>1267</v>
      </c>
      <c r="E465" s="110" t="s">
        <v>1268</v>
      </c>
      <c r="F465" s="112" t="s">
        <v>1269</v>
      </c>
      <c r="G465" s="113">
        <v>312</v>
      </c>
      <c r="H465" s="114" t="s">
        <v>43</v>
      </c>
      <c r="I465" s="115">
        <v>12101</v>
      </c>
      <c r="J465" s="116">
        <v>1111</v>
      </c>
      <c r="K465" s="115" t="s">
        <v>40</v>
      </c>
      <c r="L465" s="115">
        <v>1</v>
      </c>
      <c r="M465" s="112" t="s">
        <v>577</v>
      </c>
      <c r="N465" s="117" t="s">
        <v>37</v>
      </c>
      <c r="O465" s="118" t="s">
        <v>45</v>
      </c>
      <c r="P465" s="118">
        <v>3</v>
      </c>
      <c r="Q465" s="119">
        <v>28804172001</v>
      </c>
      <c r="R465" s="89">
        <v>20170401</v>
      </c>
      <c r="S465" s="89">
        <v>20170630</v>
      </c>
      <c r="T465" s="120">
        <v>5960.76</v>
      </c>
      <c r="U465" s="120">
        <v>5960.76</v>
      </c>
    </row>
    <row r="466" spans="1:23" ht="27" customHeight="1" x14ac:dyDescent="0.3">
      <c r="B466" s="110" t="s">
        <v>79</v>
      </c>
      <c r="C466" s="111">
        <v>120</v>
      </c>
      <c r="D466" s="110" t="s">
        <v>1270</v>
      </c>
      <c r="E466" s="110" t="s">
        <v>1271</v>
      </c>
      <c r="F466" s="112" t="s">
        <v>1272</v>
      </c>
      <c r="G466" s="113">
        <v>312</v>
      </c>
      <c r="H466" s="114" t="s">
        <v>43</v>
      </c>
      <c r="I466" s="115">
        <v>12101</v>
      </c>
      <c r="J466" s="116">
        <v>1111</v>
      </c>
      <c r="K466" s="115" t="s">
        <v>40</v>
      </c>
      <c r="L466" s="115">
        <v>1</v>
      </c>
      <c r="M466" s="112" t="s">
        <v>577</v>
      </c>
      <c r="N466" s="117" t="s">
        <v>608</v>
      </c>
      <c r="O466" s="118" t="s">
        <v>45</v>
      </c>
      <c r="P466" s="118">
        <v>3</v>
      </c>
      <c r="Q466" s="119">
        <v>28804172002</v>
      </c>
      <c r="R466" s="89">
        <v>20170401</v>
      </c>
      <c r="S466" s="89">
        <v>20170630</v>
      </c>
      <c r="T466" s="120">
        <v>13411.710000000001</v>
      </c>
      <c r="U466" s="120">
        <v>13411.710000000001</v>
      </c>
    </row>
    <row r="467" spans="1:23" ht="27" customHeight="1" x14ac:dyDescent="0.3">
      <c r="B467" s="110" t="s">
        <v>79</v>
      </c>
      <c r="C467" s="111">
        <v>120</v>
      </c>
      <c r="D467" s="110" t="s">
        <v>1273</v>
      </c>
      <c r="E467" s="110" t="s">
        <v>1274</v>
      </c>
      <c r="F467" s="112" t="s">
        <v>1275</v>
      </c>
      <c r="G467" s="113">
        <v>312</v>
      </c>
      <c r="H467" s="114" t="s">
        <v>43</v>
      </c>
      <c r="I467" s="115">
        <v>12101</v>
      </c>
      <c r="J467" s="116">
        <v>1111</v>
      </c>
      <c r="K467" s="115" t="s">
        <v>40</v>
      </c>
      <c r="L467" s="115">
        <v>1</v>
      </c>
      <c r="M467" s="112" t="s">
        <v>627</v>
      </c>
      <c r="N467" s="117" t="s">
        <v>657</v>
      </c>
      <c r="O467" s="118" t="s">
        <v>45</v>
      </c>
      <c r="P467" s="118">
        <v>3</v>
      </c>
      <c r="Q467" s="119">
        <v>28804172003</v>
      </c>
      <c r="R467" s="89">
        <v>20170401</v>
      </c>
      <c r="S467" s="89">
        <v>20170630</v>
      </c>
      <c r="T467" s="120">
        <v>9190.48</v>
      </c>
      <c r="U467" s="120">
        <v>9190.48</v>
      </c>
    </row>
    <row r="468" spans="1:23" ht="27" customHeight="1" x14ac:dyDescent="0.3">
      <c r="B468" s="110" t="s">
        <v>79</v>
      </c>
      <c r="C468" s="111">
        <v>120</v>
      </c>
      <c r="D468" s="110" t="s">
        <v>1276</v>
      </c>
      <c r="E468" s="110" t="s">
        <v>1277</v>
      </c>
      <c r="F468" s="112" t="s">
        <v>1278</v>
      </c>
      <c r="G468" s="113">
        <v>312</v>
      </c>
      <c r="H468" s="114" t="s">
        <v>43</v>
      </c>
      <c r="I468" s="115">
        <v>12101</v>
      </c>
      <c r="J468" s="116">
        <v>1111</v>
      </c>
      <c r="K468" s="115" t="s">
        <v>40</v>
      </c>
      <c r="L468" s="115">
        <v>1</v>
      </c>
      <c r="M468" s="112" t="s">
        <v>577</v>
      </c>
      <c r="N468" s="117" t="s">
        <v>696</v>
      </c>
      <c r="O468" s="118" t="s">
        <v>45</v>
      </c>
      <c r="P468" s="118">
        <v>3</v>
      </c>
      <c r="Q468" s="119">
        <v>28804172004</v>
      </c>
      <c r="R468" s="89">
        <v>20170401</v>
      </c>
      <c r="S468" s="89">
        <v>20170630</v>
      </c>
      <c r="T468" s="120">
        <v>14156.804999999998</v>
      </c>
      <c r="U468" s="120">
        <v>14156.804999999998</v>
      </c>
    </row>
    <row r="469" spans="1:23" ht="27" customHeight="1" x14ac:dyDescent="0.3">
      <c r="B469" s="110" t="s">
        <v>79</v>
      </c>
      <c r="C469" s="111">
        <v>120</v>
      </c>
      <c r="D469" s="110" t="s">
        <v>1279</v>
      </c>
      <c r="E469" s="110" t="s">
        <v>1280</v>
      </c>
      <c r="F469" s="112" t="s">
        <v>1281</v>
      </c>
      <c r="G469" s="113">
        <v>312</v>
      </c>
      <c r="H469" s="114" t="s">
        <v>43</v>
      </c>
      <c r="I469" s="115">
        <v>12101</v>
      </c>
      <c r="J469" s="116">
        <v>1111</v>
      </c>
      <c r="K469" s="115" t="s">
        <v>40</v>
      </c>
      <c r="L469" s="115">
        <v>1</v>
      </c>
      <c r="M469" s="112" t="s">
        <v>617</v>
      </c>
      <c r="N469" s="117" t="s">
        <v>701</v>
      </c>
      <c r="O469" s="118" t="s">
        <v>45</v>
      </c>
      <c r="P469" s="118">
        <v>3</v>
      </c>
      <c r="Q469" s="119">
        <v>28804172005</v>
      </c>
      <c r="R469" s="89">
        <v>20170401</v>
      </c>
      <c r="S469" s="89">
        <v>20170630</v>
      </c>
      <c r="T469" s="120">
        <v>9038.119999999999</v>
      </c>
      <c r="U469" s="120">
        <v>9038.119999999999</v>
      </c>
    </row>
    <row r="470" spans="1:23" ht="27" customHeight="1" x14ac:dyDescent="0.3">
      <c r="B470" s="110" t="s">
        <v>79</v>
      </c>
      <c r="C470" s="111">
        <v>120</v>
      </c>
      <c r="D470" s="110" t="s">
        <v>1282</v>
      </c>
      <c r="E470" s="110" t="s">
        <v>1283</v>
      </c>
      <c r="F470" s="112" t="s">
        <v>1284</v>
      </c>
      <c r="G470" s="113">
        <v>312</v>
      </c>
      <c r="H470" s="114" t="s">
        <v>43</v>
      </c>
      <c r="I470" s="115">
        <v>12101</v>
      </c>
      <c r="J470" s="116">
        <v>1111</v>
      </c>
      <c r="K470" s="115" t="s">
        <v>40</v>
      </c>
      <c r="L470" s="115">
        <v>1</v>
      </c>
      <c r="M470" s="112" t="s">
        <v>577</v>
      </c>
      <c r="N470" s="117" t="s">
        <v>578</v>
      </c>
      <c r="O470" s="118" t="s">
        <v>45</v>
      </c>
      <c r="P470" s="118">
        <v>3</v>
      </c>
      <c r="Q470" s="119">
        <v>28804172006</v>
      </c>
      <c r="R470" s="89">
        <v>20170401</v>
      </c>
      <c r="S470" s="89">
        <v>20170630</v>
      </c>
      <c r="T470" s="120">
        <v>6705.8550000000005</v>
      </c>
      <c r="U470" s="120">
        <v>6705.8550000000005</v>
      </c>
    </row>
    <row r="471" spans="1:23" ht="31.15" customHeight="1" x14ac:dyDescent="0.3">
      <c r="B471" s="98"/>
      <c r="C471" s="99"/>
      <c r="D471" s="98"/>
      <c r="E471" s="98"/>
      <c r="F471" s="100"/>
      <c r="G471" s="101"/>
      <c r="H471" s="102"/>
      <c r="I471" s="103"/>
      <c r="J471" s="104"/>
      <c r="K471" s="103"/>
      <c r="L471" s="103"/>
      <c r="M471" s="105"/>
      <c r="N471" s="106"/>
      <c r="O471" s="107"/>
      <c r="P471" s="107"/>
      <c r="Q471" s="107"/>
      <c r="R471" s="108"/>
      <c r="S471" s="108"/>
      <c r="T471" s="109"/>
      <c r="U471" s="109"/>
    </row>
    <row r="472" spans="1:23" ht="21" customHeight="1" x14ac:dyDescent="0.5">
      <c r="B472" s="2"/>
      <c r="C472" s="3"/>
      <c r="D472" s="3"/>
      <c r="E472" s="3"/>
      <c r="G472" s="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/>
      <c r="T472" s="5"/>
      <c r="U472" s="5"/>
      <c r="V472" s="6"/>
      <c r="W472" s="6"/>
    </row>
    <row r="473" spans="1:23" ht="17.25" customHeight="1" x14ac:dyDescent="0.5">
      <c r="B473" s="2"/>
      <c r="C473" s="3"/>
      <c r="D473" s="3"/>
      <c r="E473" s="3"/>
      <c r="G473" s="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"/>
      <c r="T473" s="5"/>
      <c r="U473" s="5"/>
      <c r="V473" s="6"/>
      <c r="W473" s="6"/>
    </row>
    <row r="474" spans="1:23" ht="17.25" customHeight="1" x14ac:dyDescent="0.5">
      <c r="B474" s="2"/>
      <c r="C474" s="3"/>
      <c r="D474" s="3"/>
      <c r="E474" s="3"/>
      <c r="G474" s="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"/>
      <c r="T474" s="5"/>
      <c r="U474" s="5"/>
      <c r="V474" s="6"/>
      <c r="W474" s="6"/>
    </row>
    <row r="475" spans="1:23" ht="17.25" customHeight="1" x14ac:dyDescent="0.5">
      <c r="B475" s="2"/>
      <c r="C475" s="3"/>
      <c r="D475" s="3"/>
      <c r="E475" s="3"/>
      <c r="G475" s="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"/>
      <c r="T475" s="5"/>
      <c r="U475" s="5"/>
      <c r="V475" s="6"/>
      <c r="W475" s="6"/>
    </row>
    <row r="476" spans="1:23" ht="17.25" customHeight="1" x14ac:dyDescent="0.5">
      <c r="B476" s="2"/>
      <c r="C476" s="3"/>
      <c r="D476" s="3"/>
      <c r="E476" s="3"/>
      <c r="G476" s="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"/>
      <c r="T476" s="5"/>
      <c r="U476" s="5"/>
      <c r="V476" s="6"/>
      <c r="W476" s="6"/>
    </row>
    <row r="477" spans="1:23" ht="17.25" customHeight="1" x14ac:dyDescent="0.5">
      <c r="B477" s="2"/>
      <c r="C477" s="3"/>
      <c r="D477" s="3"/>
      <c r="E477" s="3"/>
      <c r="G477" s="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"/>
      <c r="T477" s="5"/>
      <c r="U477" s="5"/>
      <c r="V477" s="6"/>
      <c r="W477" s="6"/>
    </row>
    <row r="478" spans="1:23" s="74" customFormat="1" ht="28.9" customHeight="1" x14ac:dyDescent="0.4">
      <c r="A478" s="67"/>
      <c r="B478" s="68" t="s">
        <v>0</v>
      </c>
      <c r="C478" s="69"/>
      <c r="D478" s="69"/>
      <c r="E478" s="69"/>
      <c r="F478" s="69"/>
      <c r="G478" s="70"/>
      <c r="H478" s="69"/>
      <c r="I478" s="69"/>
      <c r="J478" s="69"/>
      <c r="K478" s="69"/>
      <c r="L478" s="69"/>
      <c r="M478" s="69"/>
      <c r="N478" s="69"/>
      <c r="O478" s="69"/>
      <c r="P478" s="69"/>
      <c r="Q478" s="71" t="s">
        <v>1</v>
      </c>
      <c r="R478" s="71"/>
      <c r="S478" s="71"/>
      <c r="T478" s="72" t="s">
        <v>2</v>
      </c>
      <c r="U478" s="73"/>
    </row>
    <row r="479" spans="1:23" s="74" customFormat="1" ht="21" customHeight="1" x14ac:dyDescent="0.4">
      <c r="A479" s="67"/>
      <c r="B479" s="75" t="s">
        <v>3</v>
      </c>
      <c r="C479" s="76"/>
      <c r="D479" s="76"/>
      <c r="E479" s="76"/>
      <c r="F479" s="76"/>
      <c r="G479" s="77"/>
      <c r="H479" s="76"/>
      <c r="I479" s="76"/>
      <c r="J479" s="78"/>
      <c r="K479" s="78"/>
      <c r="L479" s="78"/>
      <c r="M479" s="78"/>
      <c r="N479" s="78"/>
      <c r="O479" s="78"/>
      <c r="P479" s="78"/>
      <c r="Q479" s="79"/>
      <c r="R479" s="80" t="s">
        <v>4</v>
      </c>
      <c r="S479" s="80"/>
      <c r="T479" s="81" t="str">
        <f>$T$9</f>
        <v>2do. Trimestre 2017</v>
      </c>
      <c r="U479" s="82"/>
    </row>
    <row r="480" spans="1:23" s="74" customFormat="1" ht="31.9" customHeight="1" x14ac:dyDescent="0.4">
      <c r="A480" s="67"/>
      <c r="B480" s="83"/>
      <c r="C480" s="84"/>
      <c r="D480" s="84"/>
      <c r="E480" s="84"/>
      <c r="F480" s="84"/>
      <c r="G480" s="85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6" t="s">
        <v>1285</v>
      </c>
    </row>
    <row r="481" spans="1:21" ht="5.0999999999999996" customHeight="1" x14ac:dyDescent="0.25">
      <c r="B481" s="31"/>
      <c r="C481" s="32"/>
      <c r="D481" s="32"/>
      <c r="E481" s="32"/>
      <c r="F481" s="32"/>
      <c r="G481" s="33"/>
      <c r="H481" s="32"/>
      <c r="I481" s="32"/>
      <c r="J481" s="31"/>
    </row>
    <row r="482" spans="1:21" s="43" customFormat="1" ht="134.25" customHeight="1" x14ac:dyDescent="0.3">
      <c r="A482" s="34"/>
      <c r="B482" s="35" t="s">
        <v>6</v>
      </c>
      <c r="C482" s="35" t="s">
        <v>7</v>
      </c>
      <c r="D482" s="36" t="s">
        <v>8</v>
      </c>
      <c r="E482" s="36" t="s">
        <v>9</v>
      </c>
      <c r="F482" s="36" t="s">
        <v>10</v>
      </c>
      <c r="G482" s="37" t="s">
        <v>11</v>
      </c>
      <c r="H482" s="35" t="s">
        <v>12</v>
      </c>
      <c r="I482" s="38" t="s">
        <v>13</v>
      </c>
      <c r="J482" s="39"/>
      <c r="K482" s="39"/>
      <c r="L482" s="39"/>
      <c r="M482" s="39"/>
      <c r="N482" s="39"/>
      <c r="O482" s="40"/>
      <c r="P482" s="35" t="s">
        <v>14</v>
      </c>
      <c r="Q482" s="37" t="s">
        <v>15</v>
      </c>
      <c r="R482" s="41" t="s">
        <v>16</v>
      </c>
      <c r="S482" s="42"/>
      <c r="T482" s="35" t="s">
        <v>17</v>
      </c>
      <c r="U482" s="37" t="s">
        <v>18</v>
      </c>
    </row>
    <row r="483" spans="1:21" s="43" customFormat="1" ht="69" customHeight="1" x14ac:dyDescent="0.3">
      <c r="A483" s="34"/>
      <c r="B483" s="44"/>
      <c r="C483" s="44"/>
      <c r="D483" s="45"/>
      <c r="E483" s="45"/>
      <c r="F483" s="45"/>
      <c r="G483" s="46"/>
      <c r="H483" s="44"/>
      <c r="I483" s="47" t="s">
        <v>19</v>
      </c>
      <c r="J483" s="47" t="s">
        <v>20</v>
      </c>
      <c r="K483" s="47" t="s">
        <v>21</v>
      </c>
      <c r="L483" s="47" t="s">
        <v>22</v>
      </c>
      <c r="M483" s="47" t="s">
        <v>23</v>
      </c>
      <c r="N483" s="48" t="s">
        <v>24</v>
      </c>
      <c r="O483" s="47" t="s">
        <v>25</v>
      </c>
      <c r="P483" s="44"/>
      <c r="Q483" s="46"/>
      <c r="R483" s="49" t="s">
        <v>26</v>
      </c>
      <c r="S483" s="49" t="s">
        <v>27</v>
      </c>
      <c r="T483" s="44"/>
      <c r="U483" s="46"/>
    </row>
    <row r="484" spans="1:21" ht="27" customHeight="1" x14ac:dyDescent="0.3">
      <c r="B484" s="89" t="s">
        <v>79</v>
      </c>
      <c r="C484" s="89">
        <v>120</v>
      </c>
      <c r="D484" s="89" t="s">
        <v>1286</v>
      </c>
      <c r="E484" s="89" t="s">
        <v>1287</v>
      </c>
      <c r="F484" s="89" t="s">
        <v>1288</v>
      </c>
      <c r="G484" s="89">
        <v>312</v>
      </c>
      <c r="H484" s="92" t="s">
        <v>43</v>
      </c>
      <c r="I484" s="89">
        <v>12101</v>
      </c>
      <c r="J484" s="89">
        <v>1111</v>
      </c>
      <c r="K484" s="89" t="s">
        <v>40</v>
      </c>
      <c r="L484" s="89">
        <v>1</v>
      </c>
      <c r="M484" s="89" t="s">
        <v>627</v>
      </c>
      <c r="N484" s="92" t="s">
        <v>37</v>
      </c>
      <c r="O484" s="89" t="s">
        <v>45</v>
      </c>
      <c r="P484" s="89">
        <v>3</v>
      </c>
      <c r="Q484" s="90">
        <v>28804172007</v>
      </c>
      <c r="R484" s="93">
        <v>20170401</v>
      </c>
      <c r="S484" s="93">
        <v>20170630</v>
      </c>
      <c r="T484" s="89">
        <v>4595.24</v>
      </c>
      <c r="U484" s="89">
        <v>4595.24</v>
      </c>
    </row>
    <row r="485" spans="1:21" ht="27" customHeight="1" x14ac:dyDescent="0.3">
      <c r="B485" s="89" t="s">
        <v>79</v>
      </c>
      <c r="C485" s="89">
        <v>120</v>
      </c>
      <c r="D485" s="89" t="s">
        <v>1289</v>
      </c>
      <c r="E485" s="89" t="s">
        <v>1290</v>
      </c>
      <c r="F485" s="89" t="s">
        <v>1291</v>
      </c>
      <c r="G485" s="89">
        <v>312</v>
      </c>
      <c r="H485" s="92" t="s">
        <v>43</v>
      </c>
      <c r="I485" s="89">
        <v>12101</v>
      </c>
      <c r="J485" s="89">
        <v>1111</v>
      </c>
      <c r="K485" s="89" t="s">
        <v>40</v>
      </c>
      <c r="L485" s="89">
        <v>1</v>
      </c>
      <c r="M485" s="89" t="s">
        <v>617</v>
      </c>
      <c r="N485" s="92" t="s">
        <v>622</v>
      </c>
      <c r="O485" s="89" t="s">
        <v>45</v>
      </c>
      <c r="P485" s="89">
        <v>3</v>
      </c>
      <c r="Q485" s="90">
        <v>28804172008</v>
      </c>
      <c r="R485" s="93">
        <v>20170401</v>
      </c>
      <c r="S485" s="93">
        <v>20170630</v>
      </c>
      <c r="T485" s="89">
        <v>7101.380000000001</v>
      </c>
      <c r="U485" s="89">
        <v>7101.380000000001</v>
      </c>
    </row>
    <row r="486" spans="1:21" ht="27" customHeight="1" x14ac:dyDescent="0.3">
      <c r="B486" s="89" t="s">
        <v>79</v>
      </c>
      <c r="C486" s="89">
        <v>120</v>
      </c>
      <c r="D486" s="89" t="s">
        <v>1292</v>
      </c>
      <c r="E486" s="89" t="s">
        <v>1293</v>
      </c>
      <c r="F486" s="89" t="s">
        <v>1294</v>
      </c>
      <c r="G486" s="89">
        <v>312</v>
      </c>
      <c r="H486" s="92" t="s">
        <v>43</v>
      </c>
      <c r="I486" s="89">
        <v>12101</v>
      </c>
      <c r="J486" s="89">
        <v>1111</v>
      </c>
      <c r="K486" s="89" t="s">
        <v>40</v>
      </c>
      <c r="L486" s="89">
        <v>1</v>
      </c>
      <c r="M486" s="89" t="s">
        <v>577</v>
      </c>
      <c r="N486" s="92" t="s">
        <v>701</v>
      </c>
      <c r="O486" s="89" t="s">
        <v>45</v>
      </c>
      <c r="P486" s="89">
        <v>3</v>
      </c>
      <c r="Q486" s="90">
        <v>28804172009</v>
      </c>
      <c r="R486" s="93">
        <v>20170401</v>
      </c>
      <c r="S486" s="93">
        <v>20170630</v>
      </c>
      <c r="T486" s="89">
        <v>10431.33</v>
      </c>
      <c r="U486" s="89">
        <v>10431.33</v>
      </c>
    </row>
    <row r="487" spans="1:21" ht="27" customHeight="1" x14ac:dyDescent="0.3">
      <c r="B487" s="89" t="s">
        <v>79</v>
      </c>
      <c r="C487" s="89">
        <v>120</v>
      </c>
      <c r="D487" s="89" t="s">
        <v>1295</v>
      </c>
      <c r="E487" s="89" t="s">
        <v>1296</v>
      </c>
      <c r="F487" s="89" t="s">
        <v>1297</v>
      </c>
      <c r="G487" s="89">
        <v>312</v>
      </c>
      <c r="H487" s="92" t="s">
        <v>43</v>
      </c>
      <c r="I487" s="89">
        <v>12101</v>
      </c>
      <c r="J487" s="89">
        <v>1111</v>
      </c>
      <c r="K487" s="89" t="s">
        <v>40</v>
      </c>
      <c r="L487" s="89">
        <v>1</v>
      </c>
      <c r="M487" s="89" t="s">
        <v>617</v>
      </c>
      <c r="N487" s="92" t="s">
        <v>37</v>
      </c>
      <c r="O487" s="89" t="s">
        <v>45</v>
      </c>
      <c r="P487" s="89">
        <v>3</v>
      </c>
      <c r="Q487" s="90">
        <v>28804172010</v>
      </c>
      <c r="R487" s="93">
        <v>20170401</v>
      </c>
      <c r="S487" s="93">
        <v>20170630</v>
      </c>
      <c r="T487" s="89">
        <v>5164.6399999999994</v>
      </c>
      <c r="U487" s="89">
        <v>5164.6399999999994</v>
      </c>
    </row>
    <row r="488" spans="1:21" ht="27" customHeight="1" x14ac:dyDescent="0.3">
      <c r="B488" s="89" t="s">
        <v>79</v>
      </c>
      <c r="C488" s="89">
        <v>120</v>
      </c>
      <c r="D488" s="89" t="s">
        <v>1298</v>
      </c>
      <c r="E488" s="89" t="s">
        <v>1299</v>
      </c>
      <c r="F488" s="89" t="s">
        <v>1300</v>
      </c>
      <c r="G488" s="89">
        <v>312</v>
      </c>
      <c r="H488" s="92" t="s">
        <v>43</v>
      </c>
      <c r="I488" s="89">
        <v>12101</v>
      </c>
      <c r="J488" s="89">
        <v>1111</v>
      </c>
      <c r="K488" s="89" t="s">
        <v>40</v>
      </c>
      <c r="L488" s="89">
        <v>1</v>
      </c>
      <c r="M488" s="89" t="s">
        <v>577</v>
      </c>
      <c r="N488" s="92" t="s">
        <v>657</v>
      </c>
      <c r="O488" s="89" t="s">
        <v>45</v>
      </c>
      <c r="P488" s="89">
        <v>3</v>
      </c>
      <c r="Q488" s="90">
        <v>28804172011</v>
      </c>
      <c r="R488" s="93">
        <v>20170401</v>
      </c>
      <c r="S488" s="93">
        <v>20170630</v>
      </c>
      <c r="T488" s="89">
        <v>11921.52</v>
      </c>
      <c r="U488" s="89">
        <v>11921.52</v>
      </c>
    </row>
    <row r="489" spans="1:21" ht="27" customHeight="1" x14ac:dyDescent="0.3">
      <c r="B489" s="89" t="s">
        <v>79</v>
      </c>
      <c r="C489" s="89">
        <v>120</v>
      </c>
      <c r="D489" s="89" t="s">
        <v>1301</v>
      </c>
      <c r="E489" s="89" t="s">
        <v>1302</v>
      </c>
      <c r="F489" s="89" t="s">
        <v>1303</v>
      </c>
      <c r="G489" s="89">
        <v>312</v>
      </c>
      <c r="H489" s="92" t="s">
        <v>43</v>
      </c>
      <c r="I489" s="89">
        <v>12101</v>
      </c>
      <c r="J489" s="89">
        <v>1111</v>
      </c>
      <c r="K489" s="89" t="s">
        <v>40</v>
      </c>
      <c r="L489" s="89">
        <v>1</v>
      </c>
      <c r="M489" s="89" t="s">
        <v>617</v>
      </c>
      <c r="N489" s="92" t="s">
        <v>666</v>
      </c>
      <c r="O489" s="89" t="s">
        <v>45</v>
      </c>
      <c r="P489" s="89">
        <v>3</v>
      </c>
      <c r="Q489" s="90">
        <v>28804172012</v>
      </c>
      <c r="R489" s="93">
        <v>20170401</v>
      </c>
      <c r="S489" s="93">
        <v>20170630</v>
      </c>
      <c r="T489" s="89">
        <v>9683.6999999999989</v>
      </c>
      <c r="U489" s="89">
        <v>9683.6999999999989</v>
      </c>
    </row>
    <row r="490" spans="1:21" ht="27" customHeight="1" x14ac:dyDescent="0.3">
      <c r="B490" s="89" t="s">
        <v>79</v>
      </c>
      <c r="C490" s="89">
        <v>120</v>
      </c>
      <c r="D490" s="89" t="s">
        <v>1304</v>
      </c>
      <c r="E490" s="89" t="s">
        <v>1305</v>
      </c>
      <c r="F490" s="89" t="s">
        <v>1306</v>
      </c>
      <c r="G490" s="89">
        <v>312</v>
      </c>
      <c r="H490" s="92" t="s">
        <v>43</v>
      </c>
      <c r="I490" s="89">
        <v>12101</v>
      </c>
      <c r="J490" s="89">
        <v>1111</v>
      </c>
      <c r="K490" s="89" t="s">
        <v>40</v>
      </c>
      <c r="L490" s="89">
        <v>1</v>
      </c>
      <c r="M490" s="89" t="s">
        <v>577</v>
      </c>
      <c r="N490" s="92" t="s">
        <v>701</v>
      </c>
      <c r="O490" s="89" t="s">
        <v>45</v>
      </c>
      <c r="P490" s="89">
        <v>3</v>
      </c>
      <c r="Q490" s="90">
        <v>28804172013</v>
      </c>
      <c r="R490" s="93">
        <v>20170401</v>
      </c>
      <c r="S490" s="93">
        <v>20170630</v>
      </c>
      <c r="T490" s="89">
        <v>10431.33</v>
      </c>
      <c r="U490" s="89">
        <v>10431.33</v>
      </c>
    </row>
    <row r="491" spans="1:21" ht="27" customHeight="1" x14ac:dyDescent="0.3">
      <c r="B491" s="89" t="s">
        <v>79</v>
      </c>
      <c r="C491" s="89">
        <v>120</v>
      </c>
      <c r="D491" s="89" t="s">
        <v>1307</v>
      </c>
      <c r="E491" s="89" t="s">
        <v>1308</v>
      </c>
      <c r="F491" s="89" t="s">
        <v>1309</v>
      </c>
      <c r="G491" s="89">
        <v>312</v>
      </c>
      <c r="H491" s="92" t="s">
        <v>43</v>
      </c>
      <c r="I491" s="89">
        <v>12101</v>
      </c>
      <c r="J491" s="89">
        <v>1111</v>
      </c>
      <c r="K491" s="89" t="s">
        <v>40</v>
      </c>
      <c r="L491" s="89">
        <v>1</v>
      </c>
      <c r="M491" s="89" t="s">
        <v>577</v>
      </c>
      <c r="N491" s="92" t="s">
        <v>588</v>
      </c>
      <c r="O491" s="89" t="s">
        <v>45</v>
      </c>
      <c r="P491" s="89">
        <v>3</v>
      </c>
      <c r="Q491" s="90">
        <v>28804172014</v>
      </c>
      <c r="R491" s="93">
        <v>20170401</v>
      </c>
      <c r="S491" s="93">
        <v>20170630</v>
      </c>
      <c r="T491" s="89">
        <v>14901.900000000001</v>
      </c>
      <c r="U491" s="89">
        <v>14901.900000000001</v>
      </c>
    </row>
    <row r="492" spans="1:21" ht="27" customHeight="1" x14ac:dyDescent="0.3">
      <c r="B492" s="89" t="s">
        <v>79</v>
      </c>
      <c r="C492" s="89">
        <v>120</v>
      </c>
      <c r="D492" s="89" t="s">
        <v>1310</v>
      </c>
      <c r="E492" s="89" t="s">
        <v>1311</v>
      </c>
      <c r="F492" s="89" t="s">
        <v>1312</v>
      </c>
      <c r="G492" s="89">
        <v>312</v>
      </c>
      <c r="H492" s="92" t="s">
        <v>43</v>
      </c>
      <c r="I492" s="89">
        <v>12101</v>
      </c>
      <c r="J492" s="89">
        <v>1111</v>
      </c>
      <c r="K492" s="89" t="s">
        <v>40</v>
      </c>
      <c r="L492" s="89">
        <v>1</v>
      </c>
      <c r="M492" s="89" t="s">
        <v>577</v>
      </c>
      <c r="N492" s="92" t="s">
        <v>691</v>
      </c>
      <c r="O492" s="89" t="s">
        <v>45</v>
      </c>
      <c r="P492" s="89">
        <v>3</v>
      </c>
      <c r="Q492" s="90">
        <v>28804172015</v>
      </c>
      <c r="R492" s="93">
        <v>20170401</v>
      </c>
      <c r="S492" s="93">
        <v>20170630</v>
      </c>
      <c r="T492" s="89">
        <v>8941.14</v>
      </c>
      <c r="U492" s="89">
        <v>8941.14</v>
      </c>
    </row>
    <row r="493" spans="1:21" ht="27" customHeight="1" x14ac:dyDescent="0.3">
      <c r="B493" s="89" t="s">
        <v>79</v>
      </c>
      <c r="C493" s="89">
        <v>120</v>
      </c>
      <c r="D493" s="89" t="s">
        <v>1313</v>
      </c>
      <c r="E493" s="89" t="s">
        <v>1314</v>
      </c>
      <c r="F493" s="89" t="s">
        <v>1315</v>
      </c>
      <c r="G493" s="89">
        <v>312</v>
      </c>
      <c r="H493" s="92" t="s">
        <v>43</v>
      </c>
      <c r="I493" s="89">
        <v>12101</v>
      </c>
      <c r="J493" s="89">
        <v>1111</v>
      </c>
      <c r="K493" s="89" t="s">
        <v>40</v>
      </c>
      <c r="L493" s="89">
        <v>1</v>
      </c>
      <c r="M493" s="89" t="s">
        <v>577</v>
      </c>
      <c r="N493" s="92" t="s">
        <v>608</v>
      </c>
      <c r="O493" s="89" t="s">
        <v>45</v>
      </c>
      <c r="P493" s="89">
        <v>3</v>
      </c>
      <c r="Q493" s="90">
        <v>28804172016</v>
      </c>
      <c r="R493" s="93">
        <v>20170401</v>
      </c>
      <c r="S493" s="93">
        <v>20170630</v>
      </c>
      <c r="T493" s="89">
        <v>13411.710000000001</v>
      </c>
      <c r="U493" s="89">
        <v>13411.710000000001</v>
      </c>
    </row>
    <row r="494" spans="1:21" ht="27" customHeight="1" x14ac:dyDescent="0.3">
      <c r="B494" s="89" t="s">
        <v>79</v>
      </c>
      <c r="C494" s="89">
        <v>120</v>
      </c>
      <c r="D494" s="89" t="s">
        <v>1316</v>
      </c>
      <c r="E494" s="89" t="s">
        <v>1317</v>
      </c>
      <c r="F494" s="89" t="s">
        <v>1318</v>
      </c>
      <c r="G494" s="89">
        <v>312</v>
      </c>
      <c r="H494" s="92" t="s">
        <v>43</v>
      </c>
      <c r="I494" s="89">
        <v>12101</v>
      </c>
      <c r="J494" s="89">
        <v>1111</v>
      </c>
      <c r="K494" s="89" t="s">
        <v>40</v>
      </c>
      <c r="L494" s="89">
        <v>1</v>
      </c>
      <c r="M494" s="89" t="s">
        <v>617</v>
      </c>
      <c r="N494" s="92" t="s">
        <v>666</v>
      </c>
      <c r="O494" s="89" t="s">
        <v>45</v>
      </c>
      <c r="P494" s="89">
        <v>3</v>
      </c>
      <c r="Q494" s="90">
        <v>28804172017</v>
      </c>
      <c r="R494" s="93">
        <v>20170401</v>
      </c>
      <c r="S494" s="93">
        <v>20170630</v>
      </c>
      <c r="T494" s="89">
        <v>9683.6999999999989</v>
      </c>
      <c r="U494" s="89">
        <v>9683.6999999999989</v>
      </c>
    </row>
    <row r="495" spans="1:21" ht="27" customHeight="1" x14ac:dyDescent="0.3">
      <c r="B495" s="89" t="s">
        <v>79</v>
      </c>
      <c r="C495" s="89">
        <v>120</v>
      </c>
      <c r="D495" s="89" t="s">
        <v>1319</v>
      </c>
      <c r="E495" s="89" t="s">
        <v>1320</v>
      </c>
      <c r="F495" s="89" t="s">
        <v>1321</v>
      </c>
      <c r="G495" s="89">
        <v>312</v>
      </c>
      <c r="H495" s="92" t="s">
        <v>43</v>
      </c>
      <c r="I495" s="89">
        <v>12101</v>
      </c>
      <c r="J495" s="89">
        <v>1111</v>
      </c>
      <c r="K495" s="89" t="s">
        <v>40</v>
      </c>
      <c r="L495" s="89">
        <v>1</v>
      </c>
      <c r="M495" s="89" t="s">
        <v>577</v>
      </c>
      <c r="N495" s="92" t="s">
        <v>608</v>
      </c>
      <c r="O495" s="89" t="s">
        <v>45</v>
      </c>
      <c r="P495" s="89">
        <v>3</v>
      </c>
      <c r="Q495" s="90">
        <v>28804172018</v>
      </c>
      <c r="R495" s="93">
        <v>20170401</v>
      </c>
      <c r="S495" s="93">
        <v>20170630</v>
      </c>
      <c r="T495" s="89">
        <v>13411.710000000001</v>
      </c>
      <c r="U495" s="89">
        <v>13411.710000000001</v>
      </c>
    </row>
    <row r="496" spans="1:21" ht="27" customHeight="1" x14ac:dyDescent="0.3">
      <c r="B496" s="89" t="s">
        <v>79</v>
      </c>
      <c r="C496" s="89">
        <v>120</v>
      </c>
      <c r="D496" s="89" t="s">
        <v>1322</v>
      </c>
      <c r="E496" s="89" t="s">
        <v>1323</v>
      </c>
      <c r="F496" s="89" t="s">
        <v>1324</v>
      </c>
      <c r="G496" s="89">
        <v>312</v>
      </c>
      <c r="H496" s="92" t="s">
        <v>43</v>
      </c>
      <c r="I496" s="89">
        <v>12101</v>
      </c>
      <c r="J496" s="89">
        <v>1111</v>
      </c>
      <c r="K496" s="89" t="s">
        <v>40</v>
      </c>
      <c r="L496" s="89">
        <v>1</v>
      </c>
      <c r="M496" s="89" t="s">
        <v>617</v>
      </c>
      <c r="N496" s="92" t="s">
        <v>603</v>
      </c>
      <c r="O496" s="89" t="s">
        <v>45</v>
      </c>
      <c r="P496" s="89">
        <v>3</v>
      </c>
      <c r="Q496" s="90">
        <v>28804172019</v>
      </c>
      <c r="R496" s="93">
        <v>20170401</v>
      </c>
      <c r="S496" s="93">
        <v>20170630</v>
      </c>
      <c r="T496" s="89">
        <v>6455.7999999999993</v>
      </c>
      <c r="U496" s="89">
        <v>6455.7999999999993</v>
      </c>
    </row>
    <row r="497" spans="1:21" ht="27" customHeight="1" x14ac:dyDescent="0.3">
      <c r="B497" s="89" t="s">
        <v>79</v>
      </c>
      <c r="C497" s="89">
        <v>120</v>
      </c>
      <c r="D497" s="89" t="s">
        <v>1325</v>
      </c>
      <c r="E497" s="89" t="s">
        <v>1326</v>
      </c>
      <c r="F497" s="89" t="s">
        <v>1327</v>
      </c>
      <c r="G497" s="89">
        <v>312</v>
      </c>
      <c r="H497" s="92" t="s">
        <v>43</v>
      </c>
      <c r="I497" s="89">
        <v>12101</v>
      </c>
      <c r="J497" s="89">
        <v>1111</v>
      </c>
      <c r="K497" s="89" t="s">
        <v>40</v>
      </c>
      <c r="L497" s="89">
        <v>1</v>
      </c>
      <c r="M497" s="89" t="s">
        <v>577</v>
      </c>
      <c r="N497" s="92" t="s">
        <v>583</v>
      </c>
      <c r="O497" s="89" t="s">
        <v>45</v>
      </c>
      <c r="P497" s="89">
        <v>3</v>
      </c>
      <c r="Q497" s="90">
        <v>28804172020</v>
      </c>
      <c r="R497" s="93">
        <v>20170401</v>
      </c>
      <c r="S497" s="93">
        <v>20170630</v>
      </c>
      <c r="T497" s="89">
        <v>12666.614999999998</v>
      </c>
      <c r="U497" s="89">
        <v>12666.614999999998</v>
      </c>
    </row>
    <row r="498" spans="1:21" ht="27" customHeight="1" x14ac:dyDescent="0.3">
      <c r="B498" s="89" t="s">
        <v>32</v>
      </c>
      <c r="C498" s="89">
        <v>120</v>
      </c>
      <c r="D498" s="89" t="s">
        <v>1328</v>
      </c>
      <c r="E498" s="89" t="s">
        <v>1329</v>
      </c>
      <c r="F498" s="89" t="s">
        <v>1330</v>
      </c>
      <c r="G498" s="89">
        <v>312</v>
      </c>
      <c r="H498" s="92" t="s">
        <v>43</v>
      </c>
      <c r="I498" s="89">
        <v>12101</v>
      </c>
      <c r="J498" s="89">
        <v>1111</v>
      </c>
      <c r="K498" s="89">
        <v>3</v>
      </c>
      <c r="L498" s="89">
        <v>1</v>
      </c>
      <c r="M498" s="89" t="s">
        <v>627</v>
      </c>
      <c r="N498" s="92" t="s">
        <v>588</v>
      </c>
      <c r="O498" s="89" t="s">
        <v>45</v>
      </c>
      <c r="P498" s="89">
        <v>3</v>
      </c>
      <c r="Q498" s="89" t="s">
        <v>1331</v>
      </c>
      <c r="R498" s="93">
        <v>20170401</v>
      </c>
      <c r="S498" s="93">
        <v>20170630</v>
      </c>
      <c r="T498" s="89">
        <v>19442.5</v>
      </c>
      <c r="U498" s="89">
        <v>19442.5</v>
      </c>
    </row>
    <row r="499" spans="1:21" ht="28.15" customHeight="1" x14ac:dyDescent="0.25">
      <c r="B499" s="121" t="s">
        <v>1332</v>
      </c>
      <c r="C499" s="122"/>
      <c r="D499" s="123">
        <v>360</v>
      </c>
      <c r="E499" s="124"/>
      <c r="F499" s="124"/>
      <c r="G499" s="125"/>
      <c r="H499" s="126"/>
      <c r="I499" s="124"/>
      <c r="J499" s="124"/>
      <c r="K499" s="124"/>
      <c r="L499" s="124"/>
      <c r="M499" s="127"/>
      <c r="N499" s="128" t="s">
        <v>1333</v>
      </c>
      <c r="O499" s="34"/>
      <c r="P499" s="129">
        <v>149</v>
      </c>
      <c r="Q499" s="126"/>
      <c r="R499" s="124"/>
      <c r="S499" s="130" t="s">
        <v>1334</v>
      </c>
      <c r="T499" s="131">
        <f>[2]RFC!$T$363</f>
        <v>10888264.024999993</v>
      </c>
      <c r="U499" s="132"/>
    </row>
    <row r="500" spans="1:21" x14ac:dyDescent="0.25">
      <c r="B500" s="133">
        <f>COUNT(C87:C498)</f>
        <v>303</v>
      </c>
      <c r="C500" s="134"/>
      <c r="D500" s="134"/>
      <c r="E500" s="134"/>
      <c r="F500" s="134"/>
      <c r="G500" s="135"/>
      <c r="H500" s="136"/>
      <c r="I500" s="134"/>
      <c r="J500" s="134"/>
      <c r="K500" s="134"/>
      <c r="L500" s="134"/>
      <c r="M500" s="134"/>
      <c r="N500" s="134"/>
      <c r="O500" s="134"/>
      <c r="P500" s="134"/>
      <c r="Q500" s="136"/>
      <c r="R500" s="137"/>
      <c r="S500" s="138"/>
      <c r="T500" s="138"/>
      <c r="U500" s="139"/>
    </row>
    <row r="501" spans="1:21" ht="18.75" x14ac:dyDescent="0.25">
      <c r="B501" s="140"/>
      <c r="C501" s="134"/>
      <c r="D501" s="134"/>
      <c r="E501" s="134"/>
      <c r="F501" s="134"/>
      <c r="G501" s="135"/>
      <c r="H501" s="136"/>
      <c r="I501" s="134"/>
      <c r="J501" s="134"/>
      <c r="K501" s="134"/>
      <c r="L501" s="134"/>
      <c r="M501" s="134"/>
      <c r="N501" s="134"/>
      <c r="O501" s="134"/>
      <c r="P501" s="134"/>
      <c r="Q501" s="136"/>
      <c r="R501" s="124"/>
      <c r="S501" s="128" t="s">
        <v>1335</v>
      </c>
      <c r="T501" s="141"/>
      <c r="U501" s="132">
        <f>[2]RFC!$U$363</f>
        <v>1366055.4950000001</v>
      </c>
    </row>
    <row r="502" spans="1:21" x14ac:dyDescent="0.25">
      <c r="B502" s="142"/>
      <c r="C502" s="143"/>
      <c r="D502" s="143"/>
      <c r="E502" s="143"/>
      <c r="F502" s="143"/>
      <c r="G502" s="144"/>
      <c r="H502" s="145"/>
      <c r="I502" s="143"/>
      <c r="J502" s="143"/>
      <c r="K502" s="143"/>
      <c r="L502" s="143"/>
      <c r="M502" s="143"/>
      <c r="N502" s="143"/>
      <c r="O502" s="143"/>
      <c r="P502" s="143"/>
      <c r="Q502" s="145"/>
      <c r="R502" s="143"/>
      <c r="S502" s="145"/>
      <c r="T502" s="145"/>
      <c r="U502" s="146"/>
    </row>
    <row r="503" spans="1:21" s="43" customFormat="1" ht="21" x14ac:dyDescent="0.3">
      <c r="A503" s="1"/>
      <c r="B503" s="147" t="s">
        <v>1336</v>
      </c>
      <c r="C503" s="34"/>
      <c r="D503" s="34"/>
      <c r="E503" s="34"/>
      <c r="F503" s="124"/>
      <c r="G503" s="125"/>
      <c r="H503" s="126"/>
      <c r="I503" s="124"/>
      <c r="J503" s="124"/>
      <c r="K503" s="124"/>
      <c r="L503" s="124"/>
      <c r="M503" s="124"/>
      <c r="N503" s="124"/>
      <c r="O503" s="124"/>
      <c r="P503" s="124"/>
      <c r="Q503" s="126"/>
      <c r="R503" s="124"/>
      <c r="S503" s="126"/>
      <c r="T503" s="126"/>
      <c r="U503" s="148"/>
    </row>
    <row r="504" spans="1:21" s="43" customFormat="1" ht="21" x14ac:dyDescent="0.3">
      <c r="A504" s="1"/>
      <c r="B504" s="147" t="s">
        <v>1337</v>
      </c>
      <c r="C504" s="149"/>
      <c r="D504" s="149"/>
      <c r="E504" s="149"/>
      <c r="F504" s="150"/>
      <c r="G504" s="151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  <c r="R504" s="149"/>
      <c r="S504" s="149"/>
      <c r="T504" s="149"/>
      <c r="U504" s="149"/>
    </row>
    <row r="505" spans="1:21" ht="21" x14ac:dyDescent="0.25">
      <c r="B505" s="152"/>
    </row>
  </sheetData>
  <mergeCells count="160">
    <mergeCell ref="P482:P483"/>
    <mergeCell ref="Q482:Q483"/>
    <mergeCell ref="R482:S482"/>
    <mergeCell ref="T482:T483"/>
    <mergeCell ref="U482:U483"/>
    <mergeCell ref="B499:C499"/>
    <mergeCell ref="R479:S479"/>
    <mergeCell ref="T479:U479"/>
    <mergeCell ref="B482:B483"/>
    <mergeCell ref="C482:C483"/>
    <mergeCell ref="D482:D483"/>
    <mergeCell ref="E482:E483"/>
    <mergeCell ref="F482:F483"/>
    <mergeCell ref="G482:G483"/>
    <mergeCell ref="H482:H483"/>
    <mergeCell ref="I482:O482"/>
    <mergeCell ref="P430:P431"/>
    <mergeCell ref="Q430:Q431"/>
    <mergeCell ref="R430:S430"/>
    <mergeCell ref="T430:T431"/>
    <mergeCell ref="U430:U431"/>
    <mergeCell ref="Q478:S478"/>
    <mergeCell ref="R427:S427"/>
    <mergeCell ref="T427:U427"/>
    <mergeCell ref="B430:B431"/>
    <mergeCell ref="C430:C431"/>
    <mergeCell ref="D430:D431"/>
    <mergeCell ref="E430:E431"/>
    <mergeCell ref="F430:F431"/>
    <mergeCell ref="G430:G431"/>
    <mergeCell ref="H430:H431"/>
    <mergeCell ref="I430:O430"/>
    <mergeCell ref="P378:P379"/>
    <mergeCell ref="Q378:Q379"/>
    <mergeCell ref="R378:S378"/>
    <mergeCell ref="T378:T379"/>
    <mergeCell ref="U378:U379"/>
    <mergeCell ref="Q426:S426"/>
    <mergeCell ref="R375:S375"/>
    <mergeCell ref="T375:U375"/>
    <mergeCell ref="B378:B379"/>
    <mergeCell ref="C378:C379"/>
    <mergeCell ref="D378:D379"/>
    <mergeCell ref="E378:E379"/>
    <mergeCell ref="F378:F379"/>
    <mergeCell ref="G378:G379"/>
    <mergeCell ref="H378:H379"/>
    <mergeCell ref="I378:O378"/>
    <mergeCell ref="P326:P327"/>
    <mergeCell ref="Q326:Q327"/>
    <mergeCell ref="R326:S326"/>
    <mergeCell ref="T326:T327"/>
    <mergeCell ref="U326:U327"/>
    <mergeCell ref="Q374:S374"/>
    <mergeCell ref="R323:S323"/>
    <mergeCell ref="T323:U323"/>
    <mergeCell ref="B326:B327"/>
    <mergeCell ref="C326:C327"/>
    <mergeCell ref="D326:D327"/>
    <mergeCell ref="E326:E327"/>
    <mergeCell ref="F326:F327"/>
    <mergeCell ref="G326:G327"/>
    <mergeCell ref="H326:H327"/>
    <mergeCell ref="I326:O326"/>
    <mergeCell ref="P273:P274"/>
    <mergeCell ref="Q273:Q274"/>
    <mergeCell ref="R273:S273"/>
    <mergeCell ref="T273:T274"/>
    <mergeCell ref="U273:U274"/>
    <mergeCell ref="Q322:S322"/>
    <mergeCell ref="R270:S270"/>
    <mergeCell ref="T270:U270"/>
    <mergeCell ref="B273:B274"/>
    <mergeCell ref="C273:C274"/>
    <mergeCell ref="D273:D274"/>
    <mergeCell ref="E273:E274"/>
    <mergeCell ref="F273:F274"/>
    <mergeCell ref="G273:G274"/>
    <mergeCell ref="H273:H274"/>
    <mergeCell ref="I273:O273"/>
    <mergeCell ref="P220:P221"/>
    <mergeCell ref="Q220:Q221"/>
    <mergeCell ref="R220:S220"/>
    <mergeCell ref="T220:T221"/>
    <mergeCell ref="U220:U221"/>
    <mergeCell ref="Q269:S269"/>
    <mergeCell ref="R217:S217"/>
    <mergeCell ref="T217:U217"/>
    <mergeCell ref="B220:B221"/>
    <mergeCell ref="C220:C221"/>
    <mergeCell ref="D220:D221"/>
    <mergeCell ref="E220:E221"/>
    <mergeCell ref="F220:F221"/>
    <mergeCell ref="G220:G221"/>
    <mergeCell ref="H220:H221"/>
    <mergeCell ref="I220:O220"/>
    <mergeCell ref="P169:P170"/>
    <mergeCell ref="Q169:Q170"/>
    <mergeCell ref="R169:S169"/>
    <mergeCell ref="T169:T170"/>
    <mergeCell ref="U169:U170"/>
    <mergeCell ref="Q216:S216"/>
    <mergeCell ref="R166:S166"/>
    <mergeCell ref="T166:U166"/>
    <mergeCell ref="B169:B170"/>
    <mergeCell ref="C169:C170"/>
    <mergeCell ref="D169:D170"/>
    <mergeCell ref="E169:E170"/>
    <mergeCell ref="F169:F170"/>
    <mergeCell ref="G169:G170"/>
    <mergeCell ref="H169:H170"/>
    <mergeCell ref="I169:O169"/>
    <mergeCell ref="P116:P117"/>
    <mergeCell ref="Q116:Q117"/>
    <mergeCell ref="R116:S116"/>
    <mergeCell ref="T116:T117"/>
    <mergeCell ref="U116:U117"/>
    <mergeCell ref="Q165:S165"/>
    <mergeCell ref="R113:S113"/>
    <mergeCell ref="T113:U113"/>
    <mergeCell ref="B116:B117"/>
    <mergeCell ref="C116:C117"/>
    <mergeCell ref="D116:D117"/>
    <mergeCell ref="E116:E117"/>
    <mergeCell ref="F116:F117"/>
    <mergeCell ref="G116:G117"/>
    <mergeCell ref="H116:H117"/>
    <mergeCell ref="I116:O116"/>
    <mergeCell ref="P64:P65"/>
    <mergeCell ref="Q64:Q65"/>
    <mergeCell ref="R64:S64"/>
    <mergeCell ref="T64:T65"/>
    <mergeCell ref="U64:U65"/>
    <mergeCell ref="Q112:S112"/>
    <mergeCell ref="R61:S61"/>
    <mergeCell ref="T61:U61"/>
    <mergeCell ref="B64:B65"/>
    <mergeCell ref="C64:C65"/>
    <mergeCell ref="D64:D65"/>
    <mergeCell ref="E64:E65"/>
    <mergeCell ref="F64:F65"/>
    <mergeCell ref="G64:G65"/>
    <mergeCell ref="H64:H65"/>
    <mergeCell ref="I64:O64"/>
    <mergeCell ref="P12:P13"/>
    <mergeCell ref="Q12:Q13"/>
    <mergeCell ref="R12:S12"/>
    <mergeCell ref="T12:T13"/>
    <mergeCell ref="U12:U13"/>
    <mergeCell ref="Q60:S60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1 B113 B166 B217 B270 B323 B375 B427 B479"/>
  </dataValidations>
  <pageMargins left="0.70866141732283472" right="0.70866141732283472" top="0.74803149606299213" bottom="0.74803149606299213" header="0.31496062992125984" footer="0.31496062992125984"/>
  <pageSetup paperSize="5" scale="35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2017-07-14T20:50:49Z</dcterms:created>
  <dcterms:modified xsi:type="dcterms:W3CDTF">2017-07-14T20:51:10Z</dcterms:modified>
</cp:coreProperties>
</file>