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L20" i="1"/>
  <c r="C20" i="1"/>
  <c r="P10" i="1"/>
</calcChain>
</file>

<file path=xl/sharedStrings.xml><?xml version="1.0" encoding="utf-8"?>
<sst xmlns="http://schemas.openxmlformats.org/spreadsheetml/2006/main" count="66" uniqueCount="48">
  <si>
    <t>Formato: Trabajadores que Tramitaron Licencia Prejubilatoria en el Periodo</t>
  </si>
  <si>
    <t>Entidad Federativa:</t>
  </si>
  <si>
    <t>Hidalgo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</si>
  <si>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</si>
  <si>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</si>
  <si>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</si>
  <si>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</si>
  <si>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</si>
  <si>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</si>
  <si>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</si>
  <si>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</si>
  <si>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</si>
  <si>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</si>
  <si>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</si>
  <si>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</si>
  <si>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</si>
  <si>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</si>
  <si>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</si>
  <si>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</si>
  <si>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</si>
  <si>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</si>
  <si>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</si>
  <si>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</si>
  <si>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</si>
  <si>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SOOA640625C38</t>
  </si>
  <si>
    <t>SOOA640625MHGTLN02</t>
  </si>
  <si>
    <t>ANTONIA GUILLERMINA SOTO OLMEDO</t>
  </si>
  <si>
    <t>1103100331T0380100.00054163</t>
  </si>
  <si>
    <t>1003</t>
  </si>
  <si>
    <t>3</t>
  </si>
  <si>
    <t>1</t>
  </si>
  <si>
    <t>T03801</t>
  </si>
  <si>
    <t>00.0</t>
  </si>
  <si>
    <t>13DPT0004L</t>
  </si>
  <si>
    <t>BAFJ450414FF0</t>
  </si>
  <si>
    <t>BAFJ450414HPLRLL05</t>
  </si>
  <si>
    <t>JULIO BARRALES FLORES</t>
  </si>
  <si>
    <t>11301100331CF1820300.00008109</t>
  </si>
  <si>
    <t>CF18203</t>
  </si>
  <si>
    <t>13DPT0002N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</si>
  <si>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</si>
  <si>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</si>
  <si>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</si>
  <si>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</si>
  <si>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</si>
  <si>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</si>
  <si>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No. Trimestre y año: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</si>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</sst>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5" xfId="0" applyFont="1" applyBorder="1"/>
    <xf numFmtId="0" fontId="8" fillId="0" borderId="0" xfId="0" applyFont="1"/>
    <xf numFmtId="2" fontId="2" fillId="0" borderId="2" xfId="0" applyNumberFormat="1" applyFont="1" applyBorder="1" applyAlignment="1">
      <alignment vertical="center"/>
    </xf>
    <xf numFmtId="0" fontId="8" fillId="0" borderId="3" xfId="0" applyFont="1" applyBorder="1"/>
    <xf numFmtId="0" fontId="9" fillId="0" borderId="4" xfId="0" applyFont="1" applyFill="1" applyBorder="1" applyAlignment="1">
      <alignment horizontal="right"/>
    </xf>
    <xf numFmtId="165" fontId="10" fillId="2" borderId="0" xfId="1" applyNumberFormat="1" applyFont="1" applyFill="1" applyBorder="1"/>
    <xf numFmtId="0" fontId="9" fillId="0" borderId="0" xfId="0" applyFont="1" applyFill="1" applyBorder="1"/>
    <xf numFmtId="0" fontId="11" fillId="0" borderId="0" xfId="0" applyFont="1"/>
    <xf numFmtId="0" fontId="11" fillId="0" borderId="5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166" fontId="9" fillId="2" borderId="0" xfId="1" applyNumberFormat="1" applyFont="1" applyFill="1" applyBorder="1"/>
    <xf numFmtId="0" fontId="14" fillId="0" borderId="5" xfId="0" applyFont="1" applyFill="1" applyBorder="1"/>
    <xf numFmtId="166" fontId="10" fillId="2" borderId="0" xfId="1" applyNumberFormat="1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6" fillId="0" borderId="0" xfId="0" applyFont="1"/>
    <xf numFmtId="0" fontId="17" fillId="0" borderId="0" xfId="0" applyFont="1"/>
    <xf numFmtId="0" fontId="15" fillId="0" borderId="0" xfId="0" applyFont="1" applyFill="1" applyBorder="1"/>
    <xf numFmtId="0" fontId="19" fillId="0" borderId="0" xfId="0" applyFont="1"/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3</xdr:col>
      <xdr:colOff>244475</xdr:colOff>
      <xdr:row>5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3883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</xdr:colOff>
      <xdr:row>49</xdr:row>
      <xdr:rowOff>47625</xdr:rowOff>
    </xdr:from>
    <xdr:to>
      <xdr:col>3</xdr:col>
      <xdr:colOff>1297940</xdr:colOff>
      <xdr:row>64</xdr:row>
      <xdr:rowOff>52456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1645265"/>
          <a:ext cx="5092700" cy="2748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>
        <row r="18">
          <cell r="E18" t="str">
            <v>1er. Trimestre 2017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6"/>
  <sheetViews>
    <sheetView showGridLines="0" tabSelected="1" view="pageLayout" zoomScale="50" zoomScaleNormal="100" zoomScalePageLayoutView="50" workbookViewId="0">
      <selection activeCell="F31" sqref="F31"/>
    </sheetView>
  </sheetViews>
  <sheetFormatPr baseColWidth="10" defaultColWidth="11.44140625" defaultRowHeight="14.4" x14ac:dyDescent="0.3"/>
  <cols>
    <col min="1" max="1" width="3.6640625" style="1" customWidth="1"/>
    <col min="2" max="2" width="22.5546875" style="1" customWidth="1"/>
    <col min="3" max="3" width="31.6640625" style="1" customWidth="1"/>
    <col min="4" max="4" width="52" style="1" customWidth="1"/>
    <col min="5" max="5" width="41.88671875" style="1" customWidth="1"/>
    <col min="6" max="6" width="20.109375" style="1" customWidth="1"/>
    <col min="7" max="7" width="14" style="1" customWidth="1"/>
    <col min="8" max="8" width="12" style="1" customWidth="1"/>
    <col min="9" max="9" width="12.44140625" style="1" customWidth="1"/>
    <col min="10" max="10" width="15.77734375" style="1" customWidth="1"/>
    <col min="11" max="11" width="13.44140625" style="1" customWidth="1"/>
    <col min="12" max="12" width="12.6640625" style="1" customWidth="1"/>
    <col min="13" max="13" width="14.33203125" style="1" customWidth="1"/>
    <col min="14" max="14" width="17.5546875" style="1" customWidth="1"/>
    <col min="15" max="15" width="21.44140625" style="1" customWidth="1"/>
    <col min="16" max="16" width="22.21875" style="1" customWidth="1"/>
    <col min="17" max="17" width="19.109375" style="1" customWidth="1"/>
    <col min="18" max="16384" width="11.44140625" style="1"/>
  </cols>
  <sheetData>
    <row r="1" spans="1:251" ht="15" customHeight="1" x14ac:dyDescent="0.3"/>
    <row r="2" spans="1:251" ht="15" customHeight="1" x14ac:dyDescent="0.3"/>
    <row r="3" spans="1:251" ht="15" customHeight="1" x14ac:dyDescent="0.3"/>
    <row r="4" spans="1:251" ht="15" customHeight="1" x14ac:dyDescent="0.3"/>
    <row r="5" spans="1:251" ht="15" customHeight="1" x14ac:dyDescent="0.3"/>
    <row r="6" spans="1:251" ht="15" customHeight="1" x14ac:dyDescent="0.3"/>
    <row r="7" spans="1:251" ht="15" customHeight="1" x14ac:dyDescent="0.3"/>
    <row r="8" spans="1:251" ht="15" customHeight="1" x14ac:dyDescent="0.3"/>
    <row r="9" spans="1:251" s="2" customFormat="1" ht="23.4" x14ac:dyDescent="0.45">
      <c r="B9" s="3" t="s">
        <v>0</v>
      </c>
      <c r="C9" s="4"/>
      <c r="D9" s="4"/>
      <c r="E9" s="4"/>
      <c r="F9" s="4"/>
      <c r="G9" s="4"/>
      <c r="H9" s="4"/>
      <c r="I9" s="4"/>
      <c r="J9" s="4"/>
      <c r="K9" s="5"/>
      <c r="L9" s="5"/>
      <c r="M9" s="60" t="s">
        <v>1</v>
      </c>
      <c r="N9" s="60"/>
      <c r="O9" s="60"/>
      <c r="P9" s="4" t="s">
        <v>2</v>
      </c>
      <c r="Q9" s="6"/>
    </row>
    <row r="10" spans="1:251" s="2" customFormat="1" ht="23.4" x14ac:dyDescent="0.45">
      <c r="B10" s="61" t="s">
        <v>47</v>
      </c>
      <c r="C10" s="62"/>
      <c r="D10" s="62"/>
      <c r="E10" s="62"/>
      <c r="F10" s="62"/>
      <c r="G10" s="62"/>
      <c r="H10" s="62"/>
      <c r="I10" s="62"/>
      <c r="J10" s="62"/>
      <c r="K10" s="7"/>
      <c r="L10" s="7"/>
      <c r="M10" s="8"/>
      <c r="N10" s="63" t="s">
        <v>46</v>
      </c>
      <c r="O10" s="63"/>
      <c r="P10" s="8" t="str">
        <f>'[1]Caratula Resumen'!E18</f>
        <v>1er. Trimestre 2017</v>
      </c>
      <c r="Q10" s="9"/>
    </row>
    <row r="11" spans="1:251" s="2" customFormat="1" ht="23.4" x14ac:dyDescent="0.4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2"/>
      <c r="O11" s="12"/>
      <c r="P11" s="12"/>
      <c r="Q11" s="13" t="s">
        <v>3</v>
      </c>
    </row>
    <row r="12" spans="1:251" s="2" customFormat="1" ht="18" x14ac:dyDescent="0.35"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51" s="2" customFormat="1" ht="57" customHeight="1" x14ac:dyDescent="0.35">
      <c r="A13" s="15"/>
      <c r="B13" s="64" t="s">
        <v>4</v>
      </c>
      <c r="C13" s="64" t="s">
        <v>5</v>
      </c>
      <c r="D13" s="64" t="s">
        <v>6</v>
      </c>
      <c r="E13" s="65" t="s">
        <v>7</v>
      </c>
      <c r="F13" s="66" t="s">
        <v>8</v>
      </c>
      <c r="G13" s="66"/>
      <c r="H13" s="66"/>
      <c r="I13" s="66"/>
      <c r="J13" s="66"/>
      <c r="K13" s="66"/>
      <c r="L13" s="66"/>
      <c r="M13" s="64" t="s">
        <v>9</v>
      </c>
      <c r="N13" s="64"/>
      <c r="O13" s="64" t="s">
        <v>10</v>
      </c>
      <c r="P13" s="64" t="s">
        <v>11</v>
      </c>
      <c r="Q13" s="65" t="s">
        <v>12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</row>
    <row r="14" spans="1:251" s="2" customFormat="1" ht="88.5" customHeight="1" x14ac:dyDescent="0.35">
      <c r="A14" s="15"/>
      <c r="B14" s="64"/>
      <c r="C14" s="64"/>
      <c r="D14" s="64"/>
      <c r="E14" s="65"/>
      <c r="F14" s="16" t="s">
        <v>13</v>
      </c>
      <c r="G14" s="16" t="s">
        <v>14</v>
      </c>
      <c r="H14" s="16" t="s">
        <v>15</v>
      </c>
      <c r="I14" s="16" t="s">
        <v>16</v>
      </c>
      <c r="J14" s="16" t="s">
        <v>17</v>
      </c>
      <c r="K14" s="17" t="s">
        <v>18</v>
      </c>
      <c r="L14" s="16" t="s">
        <v>19</v>
      </c>
      <c r="M14" s="18" t="s">
        <v>20</v>
      </c>
      <c r="N14" s="19" t="s">
        <v>21</v>
      </c>
      <c r="O14" s="64"/>
      <c r="P14" s="64"/>
      <c r="Q14" s="6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</row>
    <row r="15" spans="1:251" s="2" customFormat="1" ht="18" x14ac:dyDescent="0.35"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/>
      <c r="P15" s="22"/>
    </row>
    <row r="16" spans="1:251" s="2" customFormat="1" ht="108" hidden="1" x14ac:dyDescent="0.35">
      <c r="B16" s="23" t="s">
        <v>4</v>
      </c>
      <c r="C16" s="23" t="s">
        <v>5</v>
      </c>
      <c r="D16" s="23" t="s">
        <v>6</v>
      </c>
      <c r="E16" s="23" t="s">
        <v>7</v>
      </c>
      <c r="F16" s="19" t="s">
        <v>13</v>
      </c>
      <c r="G16" s="19" t="s">
        <v>14</v>
      </c>
      <c r="H16" s="19" t="s">
        <v>15</v>
      </c>
      <c r="I16" s="19" t="s">
        <v>16</v>
      </c>
      <c r="J16" s="19" t="s">
        <v>17</v>
      </c>
      <c r="K16" s="19" t="s">
        <v>18</v>
      </c>
      <c r="L16" s="19" t="s">
        <v>19</v>
      </c>
      <c r="M16" s="19" t="s">
        <v>22</v>
      </c>
      <c r="N16" s="19" t="s">
        <v>23</v>
      </c>
      <c r="O16" s="23" t="s">
        <v>10</v>
      </c>
      <c r="P16" s="23" t="s">
        <v>11</v>
      </c>
      <c r="Q16" s="23" t="s">
        <v>12</v>
      </c>
    </row>
    <row r="17" spans="1:18" s="24" customFormat="1" ht="19.5" customHeight="1" x14ac:dyDescent="0.3">
      <c r="B17" s="24" t="s">
        <v>24</v>
      </c>
      <c r="C17" s="24" t="s">
        <v>25</v>
      </c>
      <c r="D17" s="24" t="s">
        <v>26</v>
      </c>
      <c r="E17" s="24" t="s">
        <v>27</v>
      </c>
      <c r="F17" s="25">
        <v>11301</v>
      </c>
      <c r="G17" s="25" t="s">
        <v>28</v>
      </c>
      <c r="H17" s="25" t="s">
        <v>29</v>
      </c>
      <c r="I17" s="25" t="s">
        <v>30</v>
      </c>
      <c r="J17" s="25" t="s">
        <v>31</v>
      </c>
      <c r="K17" s="25" t="s">
        <v>32</v>
      </c>
      <c r="L17" s="25">
        <v>54163</v>
      </c>
      <c r="M17" s="26">
        <v>20161016</v>
      </c>
      <c r="N17" s="26">
        <v>20170115</v>
      </c>
      <c r="O17" s="27">
        <v>65406.22</v>
      </c>
      <c r="P17" s="27">
        <v>0</v>
      </c>
      <c r="Q17" s="25" t="s">
        <v>33</v>
      </c>
    </row>
    <row r="18" spans="1:18" s="36" customFormat="1" ht="19.5" customHeight="1" x14ac:dyDescent="0.3">
      <c r="A18" s="28"/>
      <c r="B18" s="29" t="s">
        <v>34</v>
      </c>
      <c r="C18" s="30" t="s">
        <v>35</v>
      </c>
      <c r="D18" s="30" t="s">
        <v>36</v>
      </c>
      <c r="E18" s="30" t="s">
        <v>37</v>
      </c>
      <c r="F18" s="31">
        <v>11301</v>
      </c>
      <c r="G18" s="31" t="s">
        <v>28</v>
      </c>
      <c r="H18" s="31" t="s">
        <v>29</v>
      </c>
      <c r="I18" s="31" t="s">
        <v>30</v>
      </c>
      <c r="J18" s="31" t="s">
        <v>38</v>
      </c>
      <c r="K18" s="31" t="s">
        <v>32</v>
      </c>
      <c r="L18" s="31">
        <v>8109</v>
      </c>
      <c r="M18" s="32">
        <v>20170101</v>
      </c>
      <c r="N18" s="32">
        <v>20170331</v>
      </c>
      <c r="O18" s="27">
        <v>17752.330000000002</v>
      </c>
      <c r="P18" s="33">
        <v>0</v>
      </c>
      <c r="Q18" s="34" t="s">
        <v>39</v>
      </c>
      <c r="R18" s="35"/>
    </row>
    <row r="19" spans="1:18" s="38" customFormat="1" ht="27.75" customHeight="1" x14ac:dyDescent="0.4">
      <c r="A19" s="37"/>
      <c r="O19" s="39"/>
      <c r="Q19" s="40"/>
    </row>
    <row r="20" spans="1:18" s="38" customFormat="1" ht="21" x14ac:dyDescent="0.4">
      <c r="B20" s="41" t="s">
        <v>40</v>
      </c>
      <c r="C20" s="42">
        <f>COUNT(F17:F18)</f>
        <v>2</v>
      </c>
      <c r="D20" s="43"/>
      <c r="E20" s="43"/>
      <c r="F20" s="43"/>
      <c r="G20" s="43"/>
      <c r="H20" s="43"/>
      <c r="I20" s="44"/>
      <c r="J20" s="67" t="s">
        <v>41</v>
      </c>
      <c r="K20" s="67"/>
      <c r="L20" s="42">
        <f>COUNT(L17:L18)</f>
        <v>2</v>
      </c>
      <c r="Q20" s="45"/>
    </row>
    <row r="21" spans="1:18" s="38" customFormat="1" ht="21" x14ac:dyDescent="0.4">
      <c r="B21" s="46"/>
      <c r="C21" s="47"/>
      <c r="D21" s="47"/>
      <c r="E21" s="47"/>
      <c r="F21" s="47"/>
      <c r="G21" s="47"/>
      <c r="H21" s="47"/>
      <c r="I21" s="47"/>
      <c r="J21" s="47"/>
      <c r="K21" s="48"/>
      <c r="L21" s="49"/>
      <c r="M21" s="67" t="s">
        <v>42</v>
      </c>
      <c r="N21" s="67"/>
      <c r="O21" s="50">
        <f>SUM(Tabla5[Percepciones pagadas con Presupuesto Federal en el  Periodo reportado*])</f>
        <v>83158.55</v>
      </c>
      <c r="Q21" s="51"/>
    </row>
    <row r="22" spans="1:18" s="2" customFormat="1" ht="21" x14ac:dyDescent="0.4">
      <c r="B22" s="46"/>
      <c r="C22" s="47"/>
      <c r="D22" s="47"/>
      <c r="E22" s="47"/>
      <c r="F22" s="47"/>
      <c r="G22" s="47"/>
      <c r="H22" s="47"/>
      <c r="I22" s="47"/>
      <c r="J22" s="47"/>
      <c r="K22" s="48"/>
      <c r="L22" s="49"/>
      <c r="M22" s="67" t="s">
        <v>43</v>
      </c>
      <c r="N22" s="67"/>
      <c r="O22" s="67"/>
      <c r="P22" s="52">
        <f>SUM(Tabla5[Percepciones pagadas con Presupuesto de otra Fuente en el  Periodo reportado*])</f>
        <v>0</v>
      </c>
      <c r="Q22" s="37"/>
    </row>
    <row r="23" spans="1:18" s="2" customFormat="1" ht="18" x14ac:dyDescent="0.35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1:18" s="2" customFormat="1" ht="18" x14ac:dyDescent="0.35">
      <c r="B24" s="56" t="s">
        <v>44</v>
      </c>
      <c r="C24" s="57"/>
      <c r="D24" s="57"/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8" s="2" customFormat="1" ht="18" x14ac:dyDescent="0.35">
      <c r="B25" s="56" t="s">
        <v>45</v>
      </c>
      <c r="E25" s="59"/>
    </row>
    <row r="26" spans="1:18" ht="18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15">
    <mergeCell ref="P13:P14"/>
    <mergeCell ref="Q13:Q14"/>
    <mergeCell ref="J20:K20"/>
    <mergeCell ref="M21:N21"/>
    <mergeCell ref="M22:O22"/>
    <mergeCell ref="M9:O9"/>
    <mergeCell ref="B10:J10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2017-04-18T22:47:10Z</cp:lastPrinted>
  <dcterms:created xsi:type="dcterms:W3CDTF">2017-04-10T16:42:03Z</dcterms:created>
  <dcterms:modified xsi:type="dcterms:W3CDTF">2017-04-18T22:50:40Z</dcterms:modified>
</cp:coreProperties>
</file>